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checkCompatibility="1"/>
  <mc:AlternateContent xmlns:mc="http://schemas.openxmlformats.org/markup-compatibility/2006">
    <mc:Choice Requires="x15">
      <x15ac:absPath xmlns:x15ac="http://schemas.microsoft.com/office/spreadsheetml/2010/11/ac" url="/Users/j/Desktop/Cirri/Yeni/"/>
    </mc:Choice>
  </mc:AlternateContent>
  <bookViews>
    <workbookView xWindow="0" yWindow="460" windowWidth="39720" windowHeight="26480" tabRatio="661"/>
  </bookViews>
  <sheets>
    <sheet name="COMP-EN" sheetId="1" r:id="rId1"/>
  </sheets>
  <definedNames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7" i="1" l="1"/>
  <c r="M39" i="1"/>
  <c r="L39" i="1"/>
  <c r="F39" i="1"/>
  <c r="E39" i="1"/>
  <c r="M30" i="1"/>
  <c r="L30" i="1"/>
  <c r="F30" i="1"/>
  <c r="E30" i="1"/>
  <c r="M21" i="1"/>
  <c r="L21" i="1"/>
  <c r="F21" i="1"/>
  <c r="E21" i="1"/>
  <c r="M11" i="1"/>
  <c r="L11" i="1"/>
  <c r="F11" i="1"/>
  <c r="M41" i="1"/>
  <c r="E11" i="1"/>
  <c r="L41" i="1"/>
</calcChain>
</file>

<file path=xl/sharedStrings.xml><?xml version="1.0" encoding="utf-8"?>
<sst xmlns="http://schemas.openxmlformats.org/spreadsheetml/2006/main" count="122" uniqueCount="107">
  <si>
    <t>DEPARTMENT OF COMPUTER ENGINEERING</t>
  </si>
  <si>
    <t>UNDERGRADUATE CURRICULUM</t>
  </si>
  <si>
    <t>Semester 1</t>
  </si>
  <si>
    <t>Semester 2</t>
  </si>
  <si>
    <t>MATH 131</t>
  </si>
  <si>
    <t>Calculus I</t>
  </si>
  <si>
    <t>MATH 132</t>
  </si>
  <si>
    <t>Calculus II</t>
  </si>
  <si>
    <t>PHYS 121</t>
  </si>
  <si>
    <t>Physics I</t>
  </si>
  <si>
    <t>PHYS 122</t>
  </si>
  <si>
    <t>Physics II</t>
  </si>
  <si>
    <t>ENGR 101</t>
  </si>
  <si>
    <t>Analytical Reasoning</t>
  </si>
  <si>
    <t>ENGR 102</t>
  </si>
  <si>
    <t>Discrete Computational Structures</t>
  </si>
  <si>
    <t>COMP 113</t>
  </si>
  <si>
    <t>Intro to Algorithms and Programming</t>
  </si>
  <si>
    <t>COMP 123</t>
  </si>
  <si>
    <t>Data Structures I</t>
  </si>
  <si>
    <t>SOFL 101</t>
  </si>
  <si>
    <t>English for Academic Purposes I</t>
  </si>
  <si>
    <t>SOFL 102</t>
  </si>
  <si>
    <t>English for Academic Purposes II</t>
  </si>
  <si>
    <t>UFND 091</t>
  </si>
  <si>
    <t>Occupational Health and Safety - I</t>
  </si>
  <si>
    <t>UFND 070</t>
  </si>
  <si>
    <t>Social Responsibilities Project</t>
  </si>
  <si>
    <t>Total Semester Credits</t>
  </si>
  <si>
    <t>Semester 3</t>
  </si>
  <si>
    <t>Semester 4</t>
  </si>
  <si>
    <t>MATH 240</t>
  </si>
  <si>
    <t>Probability and Statistics for Engineers</t>
  </si>
  <si>
    <t>COMP 224</t>
  </si>
  <si>
    <t>Stochastic Processes</t>
  </si>
  <si>
    <t>COMP 215</t>
  </si>
  <si>
    <t>Object Oriented Programming Principles</t>
  </si>
  <si>
    <t>MATH 230</t>
  </si>
  <si>
    <t>Computational Methods in Engineering</t>
  </si>
  <si>
    <t>COMP 213</t>
  </si>
  <si>
    <t>Data Structures II</t>
  </si>
  <si>
    <t>EEE 263</t>
  </si>
  <si>
    <t>Logic Design</t>
  </si>
  <si>
    <t>IE 213</t>
  </si>
  <si>
    <t>Introduction to Engineering Economics</t>
  </si>
  <si>
    <t>EEE 274</t>
  </si>
  <si>
    <t>Fundamentals of Electronics</t>
  </si>
  <si>
    <t>TURK 011</t>
  </si>
  <si>
    <t>Turkish I</t>
  </si>
  <si>
    <t>TURK 012</t>
  </si>
  <si>
    <t>Turkish II</t>
  </si>
  <si>
    <t>HIST 011</t>
  </si>
  <si>
    <t>Ataturk's Principles and Hist of Turkish Rev I</t>
  </si>
  <si>
    <t>HIST 012</t>
  </si>
  <si>
    <t>Ataturk's Principles and Hist of Turkish Rev II</t>
  </si>
  <si>
    <t>University Elective</t>
  </si>
  <si>
    <t>UFND 092</t>
  </si>
  <si>
    <t>Occupational Health and Safety - II</t>
  </si>
  <si>
    <t>Semester 5</t>
  </si>
  <si>
    <t>Semester 6</t>
  </si>
  <si>
    <t>COMP 312</t>
  </si>
  <si>
    <t>Theory of Computation</t>
  </si>
  <si>
    <t>COMP 322</t>
  </si>
  <si>
    <t>Information Theory</t>
  </si>
  <si>
    <t>COMP 316</t>
  </si>
  <si>
    <t>Computer Architecture</t>
  </si>
  <si>
    <t>COMP 326</t>
  </si>
  <si>
    <t>Intro to Microprocessors</t>
  </si>
  <si>
    <t>COMP 317</t>
  </si>
  <si>
    <t>Computer Networks</t>
  </si>
  <si>
    <t>COMP 323</t>
  </si>
  <si>
    <t>Operating Systems</t>
  </si>
  <si>
    <t>SE 222</t>
  </si>
  <si>
    <t>Database Systems</t>
  </si>
  <si>
    <t>SE 224</t>
  </si>
  <si>
    <t>Software System Analysis</t>
  </si>
  <si>
    <t>UFND xxx</t>
  </si>
  <si>
    <t>Foundation Course</t>
  </si>
  <si>
    <t>COMP 299</t>
  </si>
  <si>
    <t>Vocational Orientation</t>
  </si>
  <si>
    <t>Semester 7</t>
  </si>
  <si>
    <t>Semester 8</t>
  </si>
  <si>
    <t>COMP 495</t>
  </si>
  <si>
    <t>Senior Design Project I</t>
  </si>
  <si>
    <t>COMP 496</t>
  </si>
  <si>
    <t>Senior Design Project II</t>
  </si>
  <si>
    <t>IE 450</t>
  </si>
  <si>
    <t>Project Management</t>
  </si>
  <si>
    <t>ENGR 300</t>
  </si>
  <si>
    <t>Engineering Ethics</t>
  </si>
  <si>
    <t>COMP 399</t>
  </si>
  <si>
    <t>Internship</t>
  </si>
  <si>
    <t>Area Elective</t>
  </si>
  <si>
    <t>ENGR 400</t>
  </si>
  <si>
    <t>Engineering Seminar</t>
  </si>
  <si>
    <t>Total Program Credits</t>
  </si>
  <si>
    <t>If Industrial Cooperation attended in 7th semester</t>
  </si>
  <si>
    <t>Course Code</t>
  </si>
  <si>
    <t>Course Name</t>
  </si>
  <si>
    <t>T</t>
  </si>
  <si>
    <t>P</t>
  </si>
  <si>
    <t>YC</t>
  </si>
  <si>
    <t>ECTS</t>
  </si>
  <si>
    <t>ENGR 490</t>
  </si>
  <si>
    <t>Industrial Cooperation</t>
  </si>
  <si>
    <t>ENGR 440</t>
  </si>
  <si>
    <t>Systems Science and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</si>
</sst>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9"/>
      <color rgb="FF000000"/>
      <name val="Calibri"/>
      <family val="2"/>
      <charset val="1"/>
    </font>
    <font>
      <sz val="9"/>
      <name val="Calibri"/>
      <family val="2"/>
      <charset val="162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rgb="FF000000"/>
      <name val="Calibri"/>
      <family val="2"/>
      <charset val="162"/>
    </font>
    <font>
      <sz val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7" fillId="0" borderId="7" xfId="0" applyFont="1" applyBorder="1"/>
    <xf numFmtId="0" fontId="0" fillId="0" borderId="7" xfId="0" applyBorder="1"/>
    <xf numFmtId="1" fontId="3" fillId="0" borderId="8" xfId="0" applyNumberFormat="1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19" xfId="0" applyFont="1" applyBorder="1" applyAlignment="1"/>
    <xf numFmtId="1" fontId="2" fillId="0" borderId="19" xfId="0" applyNumberFormat="1" applyFont="1" applyBorder="1"/>
    <xf numFmtId="1" fontId="2" fillId="0" borderId="20" xfId="0" applyNumberFormat="1" applyFont="1" applyBorder="1" applyAlignment="1">
      <alignment horizontal="center"/>
    </xf>
    <xf numFmtId="0" fontId="2" fillId="0" borderId="12" xfId="0" applyFont="1" applyBorder="1"/>
    <xf numFmtId="0" fontId="6" fillId="0" borderId="1" xfId="0" applyFont="1" applyBorder="1" applyAlignment="1">
      <alignment horizontal="center"/>
    </xf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7"/>
  <sheetViews>
    <sheetView tabSelected="1" zoomScale="130" zoomScaleNormal="130" workbookViewId="0">
      <selection activeCell="M48" sqref="M48"/>
    </sheetView>
  </sheetViews>
  <sheetFormatPr baseColWidth="10" defaultColWidth="8.83203125" defaultRowHeight="15" x14ac:dyDescent="0.2"/>
  <cols>
    <col min="2" max="2" width="32.1640625" customWidth="1"/>
    <col min="3" max="6" width="8.83203125" style="1"/>
    <col min="9" max="9" width="29" customWidth="1"/>
    <col min="10" max="13" width="8.83203125" style="1"/>
  </cols>
  <sheetData>
    <row r="1" spans="1:13" ht="14" customHeight="1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4" customHeight="1" x14ac:dyDescent="0.2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4" customHeight="1" x14ac:dyDescent="0.2">
      <c r="A3" s="2"/>
      <c r="B3" s="2"/>
      <c r="C3" s="3"/>
      <c r="D3" s="3"/>
      <c r="E3" s="3"/>
      <c r="F3" s="3"/>
      <c r="G3" s="2"/>
      <c r="H3" s="2"/>
      <c r="I3" s="2"/>
      <c r="J3" s="3"/>
      <c r="K3" s="3"/>
      <c r="L3" s="3"/>
      <c r="M3" s="3"/>
    </row>
    <row r="4" spans="1:13" ht="14" customHeight="1" x14ac:dyDescent="0.2">
      <c r="A4" s="56" t="s">
        <v>2</v>
      </c>
      <c r="B4" s="56"/>
      <c r="C4" s="56"/>
      <c r="D4" s="56"/>
      <c r="E4" s="56"/>
      <c r="F4" s="56"/>
      <c r="G4" s="2"/>
      <c r="H4" s="56" t="s">
        <v>3</v>
      </c>
      <c r="I4" s="56"/>
      <c r="J4" s="56"/>
      <c r="K4" s="56"/>
      <c r="L4" s="56"/>
      <c r="M4" s="56"/>
    </row>
    <row r="5" spans="1:13" ht="14" customHeight="1" x14ac:dyDescent="0.2">
      <c r="A5" s="4" t="s">
        <v>4</v>
      </c>
      <c r="B5" s="5" t="s">
        <v>5</v>
      </c>
      <c r="C5" s="6">
        <v>3</v>
      </c>
      <c r="D5" s="6">
        <v>2</v>
      </c>
      <c r="E5" s="7">
        <v>4</v>
      </c>
      <c r="F5" s="8">
        <v>7</v>
      </c>
      <c r="G5" s="9"/>
      <c r="H5" s="10" t="s">
        <v>6</v>
      </c>
      <c r="I5" s="5" t="s">
        <v>7</v>
      </c>
      <c r="J5" s="6">
        <v>3</v>
      </c>
      <c r="K5" s="6">
        <v>2</v>
      </c>
      <c r="L5" s="7">
        <v>4</v>
      </c>
      <c r="M5" s="8">
        <v>7</v>
      </c>
    </row>
    <row r="6" spans="1:13" ht="14" customHeight="1" x14ac:dyDescent="0.2">
      <c r="A6" s="11" t="s">
        <v>8</v>
      </c>
      <c r="B6" s="12" t="s">
        <v>9</v>
      </c>
      <c r="C6" s="13">
        <v>3</v>
      </c>
      <c r="D6" s="13">
        <v>2</v>
      </c>
      <c r="E6" s="14">
        <v>4</v>
      </c>
      <c r="F6" s="15">
        <v>7</v>
      </c>
      <c r="G6" s="9"/>
      <c r="H6" s="11" t="s">
        <v>10</v>
      </c>
      <c r="I6" s="12" t="s">
        <v>11</v>
      </c>
      <c r="J6" s="13">
        <v>3</v>
      </c>
      <c r="K6" s="13">
        <v>2</v>
      </c>
      <c r="L6" s="14">
        <v>4</v>
      </c>
      <c r="M6" s="15">
        <v>7</v>
      </c>
    </row>
    <row r="7" spans="1:13" ht="14" customHeight="1" x14ac:dyDescent="0.2">
      <c r="A7" s="11" t="s">
        <v>12</v>
      </c>
      <c r="B7" s="16" t="s">
        <v>13</v>
      </c>
      <c r="C7" s="14">
        <v>2</v>
      </c>
      <c r="D7" s="14">
        <v>2</v>
      </c>
      <c r="E7" s="14">
        <v>3</v>
      </c>
      <c r="F7" s="17">
        <v>4</v>
      </c>
      <c r="G7" s="9"/>
      <c r="H7" s="18" t="s">
        <v>14</v>
      </c>
      <c r="I7" s="16" t="s">
        <v>15</v>
      </c>
      <c r="J7" s="19">
        <v>2</v>
      </c>
      <c r="K7" s="19">
        <v>2</v>
      </c>
      <c r="L7" s="14">
        <v>3</v>
      </c>
      <c r="M7" s="17">
        <v>5</v>
      </c>
    </row>
    <row r="8" spans="1:13" ht="14" customHeight="1" x14ac:dyDescent="0.2">
      <c r="A8" s="11" t="s">
        <v>16</v>
      </c>
      <c r="B8" s="16" t="s">
        <v>17</v>
      </c>
      <c r="C8" s="14">
        <v>2</v>
      </c>
      <c r="D8" s="14">
        <v>2</v>
      </c>
      <c r="E8" s="14">
        <v>3</v>
      </c>
      <c r="F8" s="17">
        <v>7</v>
      </c>
      <c r="G8" s="9"/>
      <c r="H8" s="20" t="s">
        <v>18</v>
      </c>
      <c r="I8" s="21" t="s">
        <v>19</v>
      </c>
      <c r="J8" s="14">
        <v>2</v>
      </c>
      <c r="K8" s="14">
        <v>2</v>
      </c>
      <c r="L8" s="14">
        <v>3</v>
      </c>
      <c r="M8" s="17">
        <v>7</v>
      </c>
    </row>
    <row r="9" spans="1:13" ht="14" customHeight="1" x14ac:dyDescent="0.2">
      <c r="A9" s="22" t="s">
        <v>20</v>
      </c>
      <c r="B9" s="21" t="s">
        <v>21</v>
      </c>
      <c r="C9" s="14">
        <v>3</v>
      </c>
      <c r="D9" s="14">
        <v>0</v>
      </c>
      <c r="E9" s="14">
        <v>3</v>
      </c>
      <c r="F9" s="17">
        <v>3</v>
      </c>
      <c r="G9" s="9"/>
      <c r="H9" s="22" t="s">
        <v>22</v>
      </c>
      <c r="I9" s="21" t="s">
        <v>23</v>
      </c>
      <c r="J9" s="14">
        <v>3</v>
      </c>
      <c r="K9" s="14">
        <v>0</v>
      </c>
      <c r="L9" s="14">
        <v>3</v>
      </c>
      <c r="M9" s="17">
        <v>3</v>
      </c>
    </row>
    <row r="10" spans="1:13" ht="14" customHeight="1" x14ac:dyDescent="0.2">
      <c r="A10" s="23" t="s">
        <v>24</v>
      </c>
      <c r="B10" s="21" t="s">
        <v>25</v>
      </c>
      <c r="C10" s="14">
        <v>2</v>
      </c>
      <c r="D10" s="14">
        <v>0</v>
      </c>
      <c r="E10" s="24">
        <v>2</v>
      </c>
      <c r="F10" s="25">
        <v>2</v>
      </c>
      <c r="G10" s="9"/>
      <c r="H10" s="26" t="s">
        <v>26</v>
      </c>
      <c r="I10" s="16" t="s">
        <v>27</v>
      </c>
      <c r="J10" s="14">
        <v>0</v>
      </c>
      <c r="K10" s="14">
        <v>2</v>
      </c>
      <c r="L10" s="14">
        <v>1</v>
      </c>
      <c r="M10" s="17">
        <v>1</v>
      </c>
    </row>
    <row r="11" spans="1:13" ht="14" customHeight="1" x14ac:dyDescent="0.2">
      <c r="A11" s="55" t="s">
        <v>28</v>
      </c>
      <c r="B11" s="55"/>
      <c r="C11" s="55"/>
      <c r="D11" s="55"/>
      <c r="E11" s="27">
        <f>SUM(E5:E10)</f>
        <v>19</v>
      </c>
      <c r="F11" s="28">
        <f>SUM(F5:F10)</f>
        <v>30</v>
      </c>
      <c r="G11" s="2"/>
      <c r="H11" s="55" t="s">
        <v>28</v>
      </c>
      <c r="I11" s="55"/>
      <c r="J11" s="55"/>
      <c r="K11" s="55"/>
      <c r="L11" s="27">
        <f>SUM(L5:L10)</f>
        <v>18</v>
      </c>
      <c r="M11" s="28">
        <f>SUM(M5:M10)</f>
        <v>30</v>
      </c>
    </row>
    <row r="12" spans="1:13" ht="14" customHeight="1" x14ac:dyDescent="0.2">
      <c r="A12" s="29"/>
      <c r="B12" s="29"/>
      <c r="C12" s="30"/>
      <c r="D12" s="30"/>
      <c r="E12" s="30"/>
      <c r="F12" s="30"/>
      <c r="G12" s="2"/>
      <c r="H12" s="29"/>
      <c r="I12" s="29"/>
      <c r="J12" s="30"/>
      <c r="K12" s="30"/>
      <c r="L12" s="30"/>
      <c r="M12" s="30"/>
    </row>
    <row r="13" spans="1:13" ht="14" customHeight="1" x14ac:dyDescent="0.2">
      <c r="A13" s="56" t="s">
        <v>29</v>
      </c>
      <c r="B13" s="56"/>
      <c r="C13" s="56"/>
      <c r="D13" s="56"/>
      <c r="E13" s="56"/>
      <c r="F13" s="56"/>
      <c r="G13" s="2"/>
      <c r="H13" s="56" t="s">
        <v>30</v>
      </c>
      <c r="I13" s="56"/>
      <c r="J13" s="56"/>
      <c r="K13" s="56"/>
      <c r="L13" s="56"/>
      <c r="M13" s="56"/>
    </row>
    <row r="14" spans="1:13" ht="14" customHeight="1" x14ac:dyDescent="0.2">
      <c r="A14" s="31" t="s">
        <v>31</v>
      </c>
      <c r="B14" s="32" t="s">
        <v>32</v>
      </c>
      <c r="C14" s="7">
        <v>2</v>
      </c>
      <c r="D14" s="7">
        <v>2</v>
      </c>
      <c r="E14" s="7">
        <v>3</v>
      </c>
      <c r="F14" s="33">
        <v>6</v>
      </c>
      <c r="G14" s="9"/>
      <c r="H14" s="31" t="s">
        <v>33</v>
      </c>
      <c r="I14" s="34" t="s">
        <v>34</v>
      </c>
      <c r="J14" s="35">
        <v>3</v>
      </c>
      <c r="K14" s="35">
        <v>0</v>
      </c>
      <c r="L14" s="7">
        <v>3</v>
      </c>
      <c r="M14" s="33">
        <v>6</v>
      </c>
    </row>
    <row r="15" spans="1:13" ht="14" customHeight="1" x14ac:dyDescent="0.2">
      <c r="A15" s="22" t="s">
        <v>35</v>
      </c>
      <c r="B15" s="12" t="s">
        <v>36</v>
      </c>
      <c r="C15" s="13">
        <v>2</v>
      </c>
      <c r="D15" s="13">
        <v>2</v>
      </c>
      <c r="E15" s="14">
        <v>3</v>
      </c>
      <c r="F15" s="17">
        <v>6</v>
      </c>
      <c r="G15" s="9"/>
      <c r="H15" s="36" t="s">
        <v>37</v>
      </c>
      <c r="I15" s="16" t="s">
        <v>38</v>
      </c>
      <c r="J15" s="14">
        <v>2</v>
      </c>
      <c r="K15" s="14">
        <v>2</v>
      </c>
      <c r="L15" s="14">
        <v>3</v>
      </c>
      <c r="M15" s="17">
        <v>6</v>
      </c>
    </row>
    <row r="16" spans="1:13" ht="14" customHeight="1" x14ac:dyDescent="0.2">
      <c r="A16" s="22" t="s">
        <v>39</v>
      </c>
      <c r="B16" s="12" t="s">
        <v>40</v>
      </c>
      <c r="C16" s="13">
        <v>2</v>
      </c>
      <c r="D16" s="13">
        <v>2</v>
      </c>
      <c r="E16" s="14">
        <v>3</v>
      </c>
      <c r="F16" s="17">
        <v>7</v>
      </c>
      <c r="G16" s="9"/>
      <c r="H16" s="22" t="s">
        <v>41</v>
      </c>
      <c r="I16" s="12" t="s">
        <v>42</v>
      </c>
      <c r="J16" s="13">
        <v>2</v>
      </c>
      <c r="K16" s="13">
        <v>2</v>
      </c>
      <c r="L16" s="14">
        <v>3</v>
      </c>
      <c r="M16" s="17">
        <v>6</v>
      </c>
    </row>
    <row r="17" spans="1:13" ht="14" customHeight="1" x14ac:dyDescent="0.2">
      <c r="A17" s="22" t="s">
        <v>43</v>
      </c>
      <c r="B17" s="16" t="s">
        <v>44</v>
      </c>
      <c r="C17" s="14">
        <v>2</v>
      </c>
      <c r="D17" s="14">
        <v>2</v>
      </c>
      <c r="E17" s="14">
        <v>3</v>
      </c>
      <c r="F17" s="17">
        <v>5</v>
      </c>
      <c r="G17" s="9"/>
      <c r="H17" s="22" t="s">
        <v>45</v>
      </c>
      <c r="I17" s="16" t="s">
        <v>46</v>
      </c>
      <c r="J17" s="13">
        <v>3</v>
      </c>
      <c r="K17" s="13">
        <v>2</v>
      </c>
      <c r="L17" s="14">
        <v>4</v>
      </c>
      <c r="M17" s="17">
        <v>7</v>
      </c>
    </row>
    <row r="18" spans="1:13" ht="14" customHeight="1" x14ac:dyDescent="0.2">
      <c r="A18" s="22" t="s">
        <v>47</v>
      </c>
      <c r="B18" s="21" t="s">
        <v>48</v>
      </c>
      <c r="C18" s="14">
        <v>2</v>
      </c>
      <c r="D18" s="14">
        <v>0</v>
      </c>
      <c r="E18" s="14">
        <v>2</v>
      </c>
      <c r="F18" s="17">
        <v>1</v>
      </c>
      <c r="G18" s="9"/>
      <c r="H18" s="22" t="s">
        <v>49</v>
      </c>
      <c r="I18" s="21" t="s">
        <v>50</v>
      </c>
      <c r="J18" s="14">
        <v>2</v>
      </c>
      <c r="K18" s="14">
        <v>0</v>
      </c>
      <c r="L18" s="14">
        <v>2</v>
      </c>
      <c r="M18" s="17">
        <v>1</v>
      </c>
    </row>
    <row r="19" spans="1:13" ht="14" customHeight="1" x14ac:dyDescent="0.2">
      <c r="A19" s="22" t="s">
        <v>51</v>
      </c>
      <c r="B19" s="21" t="s">
        <v>52</v>
      </c>
      <c r="C19" s="14">
        <v>2</v>
      </c>
      <c r="D19" s="14">
        <v>0</v>
      </c>
      <c r="E19" s="14">
        <v>2</v>
      </c>
      <c r="F19" s="17">
        <v>1</v>
      </c>
      <c r="G19" s="9"/>
      <c r="H19" s="22" t="s">
        <v>53</v>
      </c>
      <c r="I19" s="21" t="s">
        <v>54</v>
      </c>
      <c r="J19" s="14">
        <v>2</v>
      </c>
      <c r="K19" s="14">
        <v>0</v>
      </c>
      <c r="L19" s="14">
        <v>2</v>
      </c>
      <c r="M19" s="17">
        <v>1</v>
      </c>
    </row>
    <row r="20" spans="1:13" ht="13.5" customHeight="1" x14ac:dyDescent="0.2">
      <c r="A20" s="22"/>
      <c r="B20" s="21" t="s">
        <v>55</v>
      </c>
      <c r="C20" s="14"/>
      <c r="D20" s="14"/>
      <c r="E20" s="14">
        <v>3</v>
      </c>
      <c r="F20" s="17">
        <v>4</v>
      </c>
      <c r="G20" s="2"/>
      <c r="H20" s="26" t="s">
        <v>56</v>
      </c>
      <c r="I20" s="21" t="s">
        <v>57</v>
      </c>
      <c r="J20" s="14">
        <v>2</v>
      </c>
      <c r="K20" s="14">
        <v>0</v>
      </c>
      <c r="L20" s="14">
        <v>2</v>
      </c>
      <c r="M20" s="17">
        <v>2</v>
      </c>
    </row>
    <row r="21" spans="1:13" ht="14" customHeight="1" x14ac:dyDescent="0.2">
      <c r="A21" s="55" t="s">
        <v>28</v>
      </c>
      <c r="B21" s="55"/>
      <c r="C21" s="55"/>
      <c r="D21" s="55"/>
      <c r="E21" s="27">
        <f>SUM(E14:E20)</f>
        <v>19</v>
      </c>
      <c r="F21" s="28">
        <f>SUM(F14:F20)</f>
        <v>30</v>
      </c>
      <c r="G21" s="2"/>
      <c r="H21" s="55" t="s">
        <v>28</v>
      </c>
      <c r="I21" s="55"/>
      <c r="J21" s="55"/>
      <c r="K21" s="55"/>
      <c r="L21" s="27">
        <f>SUM(L14:L20)</f>
        <v>19</v>
      </c>
      <c r="M21" s="28">
        <f>SUM(M14:M20)</f>
        <v>29</v>
      </c>
    </row>
    <row r="22" spans="1:13" ht="14" customHeight="1" x14ac:dyDescent="0.2">
      <c r="A22" s="29"/>
      <c r="B22" s="29"/>
      <c r="C22" s="30"/>
      <c r="D22" s="30"/>
      <c r="E22" s="30"/>
      <c r="F22" s="30"/>
      <c r="G22" s="2"/>
      <c r="H22" s="29"/>
      <c r="I22" s="29"/>
      <c r="J22" s="30"/>
      <c r="K22" s="30"/>
      <c r="L22" s="30"/>
      <c r="M22" s="30"/>
    </row>
    <row r="23" spans="1:13" ht="14" customHeight="1" x14ac:dyDescent="0.2">
      <c r="A23" s="56" t="s">
        <v>58</v>
      </c>
      <c r="B23" s="56"/>
      <c r="C23" s="56"/>
      <c r="D23" s="56"/>
      <c r="E23" s="56"/>
      <c r="F23" s="56"/>
      <c r="G23" s="2"/>
      <c r="H23" s="56" t="s">
        <v>59</v>
      </c>
      <c r="I23" s="56"/>
      <c r="J23" s="56"/>
      <c r="K23" s="56"/>
      <c r="L23" s="56"/>
      <c r="M23" s="56"/>
    </row>
    <row r="24" spans="1:13" ht="14" customHeight="1" x14ac:dyDescent="0.2">
      <c r="A24" s="31" t="s">
        <v>60</v>
      </c>
      <c r="B24" s="32" t="s">
        <v>61</v>
      </c>
      <c r="C24" s="7">
        <v>3</v>
      </c>
      <c r="D24" s="7">
        <v>0</v>
      </c>
      <c r="E24" s="7">
        <v>3</v>
      </c>
      <c r="F24" s="33">
        <v>6</v>
      </c>
      <c r="G24" s="9"/>
      <c r="H24" s="31" t="s">
        <v>62</v>
      </c>
      <c r="I24" s="32" t="s">
        <v>63</v>
      </c>
      <c r="J24" s="7">
        <v>2</v>
      </c>
      <c r="K24" s="7">
        <v>2</v>
      </c>
      <c r="L24" s="7">
        <v>3</v>
      </c>
      <c r="M24" s="33">
        <v>6</v>
      </c>
    </row>
    <row r="25" spans="1:13" ht="18" customHeight="1" x14ac:dyDescent="0.2">
      <c r="A25" s="22" t="s">
        <v>64</v>
      </c>
      <c r="B25" s="12" t="s">
        <v>65</v>
      </c>
      <c r="C25" s="13">
        <v>2</v>
      </c>
      <c r="D25" s="13">
        <v>2</v>
      </c>
      <c r="E25" s="14">
        <v>3</v>
      </c>
      <c r="F25" s="17">
        <v>7</v>
      </c>
      <c r="G25" s="9"/>
      <c r="H25" s="22" t="s">
        <v>66</v>
      </c>
      <c r="I25" s="12" t="s">
        <v>67</v>
      </c>
      <c r="J25" s="13">
        <v>2</v>
      </c>
      <c r="K25" s="13">
        <v>2</v>
      </c>
      <c r="L25" s="14">
        <v>3</v>
      </c>
      <c r="M25" s="17">
        <v>7</v>
      </c>
    </row>
    <row r="26" spans="1:13" ht="13" customHeight="1" x14ac:dyDescent="0.2">
      <c r="A26" s="22" t="s">
        <v>68</v>
      </c>
      <c r="B26" s="12" t="s">
        <v>69</v>
      </c>
      <c r="C26" s="13">
        <v>2</v>
      </c>
      <c r="D26" s="13">
        <v>2</v>
      </c>
      <c r="E26" s="14">
        <v>3</v>
      </c>
      <c r="F26" s="17">
        <v>6</v>
      </c>
      <c r="G26" s="9"/>
      <c r="H26" s="22" t="s">
        <v>70</v>
      </c>
      <c r="I26" s="12" t="s">
        <v>71</v>
      </c>
      <c r="J26" s="13">
        <v>2</v>
      </c>
      <c r="K26" s="13">
        <v>2</v>
      </c>
      <c r="L26" s="14">
        <v>3</v>
      </c>
      <c r="M26" s="17">
        <v>7</v>
      </c>
    </row>
    <row r="27" spans="1:13" ht="14" customHeight="1" x14ac:dyDescent="0.2">
      <c r="A27" s="22" t="s">
        <v>72</v>
      </c>
      <c r="B27" s="16" t="s">
        <v>73</v>
      </c>
      <c r="C27" s="13">
        <v>3</v>
      </c>
      <c r="D27" s="13">
        <v>2</v>
      </c>
      <c r="E27" s="14">
        <v>4</v>
      </c>
      <c r="F27" s="17">
        <v>7</v>
      </c>
      <c r="G27" s="9"/>
      <c r="H27" s="31" t="s">
        <v>74</v>
      </c>
      <c r="I27" s="34" t="s">
        <v>75</v>
      </c>
      <c r="J27" s="35">
        <v>2</v>
      </c>
      <c r="K27" s="35">
        <v>2</v>
      </c>
      <c r="L27" s="7">
        <v>3</v>
      </c>
      <c r="M27" s="33">
        <v>6</v>
      </c>
    </row>
    <row r="28" spans="1:13" ht="14" customHeight="1" x14ac:dyDescent="0.2">
      <c r="A28" s="22" t="s">
        <v>76</v>
      </c>
      <c r="B28" s="21" t="s">
        <v>77</v>
      </c>
      <c r="C28" s="14">
        <v>2</v>
      </c>
      <c r="D28" s="14">
        <v>0</v>
      </c>
      <c r="E28" s="14">
        <v>2</v>
      </c>
      <c r="F28" s="17">
        <v>2</v>
      </c>
      <c r="G28" s="9"/>
      <c r="H28" s="22" t="s">
        <v>76</v>
      </c>
      <c r="I28" s="21" t="s">
        <v>77</v>
      </c>
      <c r="J28" s="14">
        <v>2</v>
      </c>
      <c r="K28" s="14">
        <v>0</v>
      </c>
      <c r="L28" s="14">
        <v>2</v>
      </c>
      <c r="M28" s="17">
        <v>2</v>
      </c>
    </row>
    <row r="29" spans="1:13" ht="14" customHeight="1" x14ac:dyDescent="0.2">
      <c r="A29" s="22" t="s">
        <v>78</v>
      </c>
      <c r="B29" s="21" t="s">
        <v>79</v>
      </c>
      <c r="C29" s="14">
        <v>0</v>
      </c>
      <c r="D29" s="14">
        <v>0</v>
      </c>
      <c r="E29" s="14">
        <v>0</v>
      </c>
      <c r="F29" s="17">
        <v>2</v>
      </c>
      <c r="G29" s="9"/>
      <c r="H29" s="22"/>
      <c r="I29" s="21" t="s">
        <v>55</v>
      </c>
      <c r="J29" s="14"/>
      <c r="K29" s="14"/>
      <c r="L29" s="14">
        <v>2</v>
      </c>
      <c r="M29" s="17">
        <v>3</v>
      </c>
    </row>
    <row r="30" spans="1:13" ht="14" customHeight="1" x14ac:dyDescent="0.2">
      <c r="A30" s="55" t="s">
        <v>28</v>
      </c>
      <c r="B30" s="55"/>
      <c r="C30" s="55"/>
      <c r="D30" s="55"/>
      <c r="E30" s="27">
        <f>SUM(E24:E29)</f>
        <v>15</v>
      </c>
      <c r="F30" s="28">
        <f>SUM(F24:F29)</f>
        <v>30</v>
      </c>
      <c r="G30" s="2"/>
      <c r="H30" s="55" t="s">
        <v>28</v>
      </c>
      <c r="I30" s="55"/>
      <c r="J30" s="55"/>
      <c r="K30" s="55"/>
      <c r="L30" s="27">
        <f>SUM(L24:L29)</f>
        <v>16</v>
      </c>
      <c r="M30" s="28">
        <f>SUM(M24:M29)</f>
        <v>31</v>
      </c>
    </row>
    <row r="31" spans="1:13" ht="14" customHeight="1" x14ac:dyDescent="0.2">
      <c r="A31" s="29"/>
      <c r="B31" s="29"/>
      <c r="C31" s="30"/>
      <c r="D31" s="30"/>
      <c r="E31" s="30"/>
      <c r="F31" s="30"/>
      <c r="G31" s="2"/>
      <c r="H31" s="29"/>
      <c r="I31" s="29"/>
      <c r="J31" s="30"/>
      <c r="K31" s="30"/>
      <c r="L31" s="30"/>
      <c r="M31" s="30"/>
    </row>
    <row r="32" spans="1:13" ht="14" customHeight="1" x14ac:dyDescent="0.2">
      <c r="A32" s="56" t="s">
        <v>80</v>
      </c>
      <c r="B32" s="56"/>
      <c r="C32" s="56"/>
      <c r="D32" s="56"/>
      <c r="E32" s="56"/>
      <c r="F32" s="56"/>
      <c r="G32" s="2"/>
      <c r="H32" s="56" t="s">
        <v>81</v>
      </c>
      <c r="I32" s="56"/>
      <c r="J32" s="56"/>
      <c r="K32" s="56"/>
      <c r="L32" s="56"/>
      <c r="M32" s="56"/>
    </row>
    <row r="33" spans="1:13" ht="14" customHeight="1" x14ac:dyDescent="0.2">
      <c r="A33" s="31" t="s">
        <v>82</v>
      </c>
      <c r="B33" s="32" t="s">
        <v>83</v>
      </c>
      <c r="C33" s="7">
        <v>0</v>
      </c>
      <c r="D33" s="7">
        <v>8</v>
      </c>
      <c r="E33" s="7">
        <v>4</v>
      </c>
      <c r="F33" s="33">
        <v>8</v>
      </c>
      <c r="G33" s="2"/>
      <c r="H33" s="31" t="s">
        <v>84</v>
      </c>
      <c r="I33" s="32" t="s">
        <v>85</v>
      </c>
      <c r="J33" s="7">
        <v>0</v>
      </c>
      <c r="K33" s="7">
        <v>12</v>
      </c>
      <c r="L33" s="7">
        <v>6</v>
      </c>
      <c r="M33" s="33">
        <v>8</v>
      </c>
    </row>
    <row r="34" spans="1:13" ht="14" customHeight="1" x14ac:dyDescent="0.2">
      <c r="A34" s="18" t="s">
        <v>86</v>
      </c>
      <c r="B34" s="12" t="s">
        <v>87</v>
      </c>
      <c r="C34" s="37">
        <v>3</v>
      </c>
      <c r="D34" s="37">
        <v>0</v>
      </c>
      <c r="E34" s="14">
        <v>3</v>
      </c>
      <c r="F34" s="38">
        <v>6</v>
      </c>
      <c r="G34" s="2"/>
      <c r="H34" s="26" t="s">
        <v>88</v>
      </c>
      <c r="I34" s="16" t="s">
        <v>89</v>
      </c>
      <c r="J34" s="14">
        <v>2</v>
      </c>
      <c r="K34" s="14">
        <v>0</v>
      </c>
      <c r="L34" s="14">
        <v>2</v>
      </c>
      <c r="M34" s="17">
        <v>3</v>
      </c>
    </row>
    <row r="35" spans="1:13" ht="14" customHeight="1" x14ac:dyDescent="0.2">
      <c r="A35" s="22" t="s">
        <v>90</v>
      </c>
      <c r="B35" s="12" t="s">
        <v>91</v>
      </c>
      <c r="C35" s="13">
        <v>0</v>
      </c>
      <c r="D35" s="13">
        <v>0</v>
      </c>
      <c r="E35" s="14">
        <v>0</v>
      </c>
      <c r="F35" s="17">
        <v>8</v>
      </c>
      <c r="G35" s="2"/>
      <c r="H35" s="22"/>
      <c r="I35" s="21" t="s">
        <v>92</v>
      </c>
      <c r="J35" s="14"/>
      <c r="K35" s="14"/>
      <c r="L35" s="14">
        <v>3</v>
      </c>
      <c r="M35" s="17">
        <v>6</v>
      </c>
    </row>
    <row r="36" spans="1:13" ht="14" customHeight="1" x14ac:dyDescent="0.2">
      <c r="A36" s="22" t="s">
        <v>93</v>
      </c>
      <c r="B36" s="21" t="s">
        <v>94</v>
      </c>
      <c r="C36" s="24">
        <v>0</v>
      </c>
      <c r="D36" s="24">
        <v>2</v>
      </c>
      <c r="E36" s="14">
        <v>1</v>
      </c>
      <c r="F36" s="17">
        <v>2</v>
      </c>
      <c r="G36" s="2"/>
      <c r="H36" s="22"/>
      <c r="I36" s="21" t="s">
        <v>92</v>
      </c>
      <c r="J36" s="14"/>
      <c r="K36" s="14"/>
      <c r="L36" s="14">
        <v>3</v>
      </c>
      <c r="M36" s="17">
        <v>6</v>
      </c>
    </row>
    <row r="37" spans="1:13" ht="14" customHeight="1" x14ac:dyDescent="0.2">
      <c r="A37" s="22"/>
      <c r="B37" s="16" t="s">
        <v>92</v>
      </c>
      <c r="C37" s="14"/>
      <c r="D37" s="14"/>
      <c r="E37" s="14">
        <v>3</v>
      </c>
      <c r="F37" s="17">
        <v>6</v>
      </c>
      <c r="G37" s="2"/>
      <c r="H37" s="22"/>
      <c r="I37" s="12" t="s">
        <v>55</v>
      </c>
      <c r="J37" s="13"/>
      <c r="K37" s="13"/>
      <c r="L37" s="14">
        <v>2</v>
      </c>
      <c r="M37" s="17">
        <v>3</v>
      </c>
    </row>
    <row r="38" spans="1:13" ht="14" customHeight="1" x14ac:dyDescent="0.2">
      <c r="A38" s="22"/>
      <c r="B38" s="16"/>
      <c r="C38" s="14"/>
      <c r="D38" s="14"/>
      <c r="E38" s="14"/>
      <c r="F38" s="17"/>
      <c r="G38" s="2"/>
      <c r="H38" s="22"/>
      <c r="I38" s="12" t="s">
        <v>55</v>
      </c>
      <c r="J38" s="13"/>
      <c r="K38" s="13"/>
      <c r="L38" s="14">
        <v>2</v>
      </c>
      <c r="M38" s="17">
        <v>4</v>
      </c>
    </row>
    <row r="39" spans="1:13" ht="14" customHeight="1" x14ac:dyDescent="0.2">
      <c r="A39" s="55" t="s">
        <v>28</v>
      </c>
      <c r="B39" s="55"/>
      <c r="C39" s="55"/>
      <c r="D39" s="55"/>
      <c r="E39" s="27">
        <f>SUM(E33:E38)</f>
        <v>11</v>
      </c>
      <c r="F39" s="28">
        <f>SUM(F33:F38)</f>
        <v>30</v>
      </c>
      <c r="G39" s="2"/>
      <c r="H39" s="55" t="s">
        <v>28</v>
      </c>
      <c r="I39" s="55"/>
      <c r="J39" s="55"/>
      <c r="K39" s="55"/>
      <c r="L39" s="27">
        <f>SUM(L33:L38)</f>
        <v>18</v>
      </c>
      <c r="M39" s="28">
        <f>SUM(M33:M38)</f>
        <v>30</v>
      </c>
    </row>
    <row r="40" spans="1:13" ht="14" customHeight="1" x14ac:dyDescent="0.2">
      <c r="A40" s="2"/>
      <c r="B40" s="2"/>
      <c r="C40" s="3"/>
      <c r="D40" s="3"/>
      <c r="E40" s="3"/>
      <c r="F40" s="3"/>
      <c r="G40" s="2"/>
      <c r="H40" s="2"/>
      <c r="I40" s="2"/>
      <c r="J40" s="3"/>
      <c r="K40" s="3"/>
      <c r="L40" s="3"/>
      <c r="M40" s="3"/>
    </row>
    <row r="41" spans="1:13" ht="14" customHeight="1" x14ac:dyDescent="0.2">
      <c r="A41" s="2"/>
      <c r="B41" s="2"/>
      <c r="C41" s="3"/>
      <c r="D41" s="3"/>
      <c r="E41" s="3"/>
      <c r="F41" s="3"/>
      <c r="G41" s="2"/>
      <c r="H41" s="53" t="s">
        <v>95</v>
      </c>
      <c r="I41" s="53"/>
      <c r="J41" s="53"/>
      <c r="K41" s="53"/>
      <c r="L41" s="39">
        <f>E11+L11+E21+L21+E30+L30+E39+L39</f>
        <v>135</v>
      </c>
      <c r="M41" s="40">
        <f>F11+M11+F21+M21+F30+M30+F39+M39</f>
        <v>240</v>
      </c>
    </row>
    <row r="42" spans="1:13" x14ac:dyDescent="0.2">
      <c r="C42"/>
      <c r="D42"/>
      <c r="E42"/>
      <c r="F42"/>
    </row>
    <row r="43" spans="1:13" x14ac:dyDescent="0.2">
      <c r="A43" s="54" t="s">
        <v>96</v>
      </c>
      <c r="B43" s="54"/>
      <c r="C43" s="54"/>
      <c r="D43" s="54"/>
      <c r="E43" s="54"/>
      <c r="F43" s="54"/>
    </row>
    <row r="44" spans="1:13" x14ac:dyDescent="0.2">
      <c r="A44" s="41" t="s">
        <v>97</v>
      </c>
      <c r="B44" s="42" t="s">
        <v>98</v>
      </c>
      <c r="C44" s="42" t="s">
        <v>99</v>
      </c>
      <c r="D44" s="42" t="s">
        <v>100</v>
      </c>
      <c r="E44" s="42" t="s">
        <v>101</v>
      </c>
      <c r="F44" s="43" t="s">
        <v>102</v>
      </c>
    </row>
    <row r="45" spans="1:13" x14ac:dyDescent="0.2">
      <c r="A45" s="44" t="s">
        <v>103</v>
      </c>
      <c r="B45" s="45" t="s">
        <v>104</v>
      </c>
      <c r="C45" s="46"/>
      <c r="D45" s="47"/>
      <c r="E45" s="47"/>
      <c r="F45" s="48">
        <v>24</v>
      </c>
    </row>
    <row r="46" spans="1:13" x14ac:dyDescent="0.2">
      <c r="A46" s="44" t="s">
        <v>105</v>
      </c>
      <c r="B46" s="45" t="s">
        <v>106</v>
      </c>
      <c r="C46" s="47"/>
      <c r="D46" s="47"/>
      <c r="E46" s="47"/>
      <c r="F46" s="48">
        <v>6</v>
      </c>
    </row>
    <row r="47" spans="1:13" x14ac:dyDescent="0.2">
      <c r="A47" s="49" t="s">
        <v>28</v>
      </c>
      <c r="B47" s="50"/>
      <c r="C47" s="50"/>
      <c r="D47" s="50"/>
      <c r="E47" s="51"/>
      <c r="F47" s="52">
        <f>SUM(F43:F46)</f>
        <v>30</v>
      </c>
    </row>
  </sheetData>
  <mergeCells count="20">
    <mergeCell ref="A1:M1"/>
    <mergeCell ref="A2:M2"/>
    <mergeCell ref="A4:F4"/>
    <mergeCell ref="H4:M4"/>
    <mergeCell ref="A11:D11"/>
    <mergeCell ref="H11:K11"/>
    <mergeCell ref="A13:F13"/>
    <mergeCell ref="H13:M13"/>
    <mergeCell ref="A21:D21"/>
    <mergeCell ref="H21:K21"/>
    <mergeCell ref="A23:F23"/>
    <mergeCell ref="H23:M23"/>
    <mergeCell ref="H41:K41"/>
    <mergeCell ref="A43:F43"/>
    <mergeCell ref="A30:D30"/>
    <mergeCell ref="H30:K30"/>
    <mergeCell ref="A32:F32"/>
    <mergeCell ref="H32:M32"/>
    <mergeCell ref="A39:D39"/>
    <mergeCell ref="H39:K39"/>
  </mergeCells>
  <phoneticPr fontId="9" type="noConversion"/>
  <pageMargins left="0.7" right="0.7" top="0.75" bottom="0.75" header="0.51180555555555496" footer="0.51180555555555496"/>
  <pageSetup paperSize="9" scale="72" firstPageNumber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COMP-EN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Erol Sezer</dc:creator>
  <cp:lastModifiedBy>Microsoft Office User</cp:lastModifiedBy>
  <cp:revision>0</cp:revision>
  <cp:lastPrinted>2017-09-12T12:14:44Z</cp:lastPrinted>
  <dcterms:created xsi:type="dcterms:W3CDTF">2016-03-17T08:02:54Z</dcterms:created>
  <dcterms:modified xsi:type="dcterms:W3CDTF">2017-09-12T12:16:57Z</dcterms:modified>
  <dc:language>en-US</dc:language>
</cp:coreProperties>
</file>