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IM" sheetId="1" state="visible" r:id="rId2"/>
    <sheet name="DersTipleri" sheetId="2" state="hidden" r:id="rId3"/>
  </sheets>
  <definedNames>
    <definedName function="false" hidden="false" localSheetId="0" name="_xlnm.Print_Area" vbProcedure="false">ANIM!$A$1:$G$79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<sst xmlns="http://schemas.openxmlformats.org/spreadsheetml/2006/main" count="182" uniqueCount="110">
  <si>
    <t xml:space="preserve">DEPARTMENT OF COMPUTER ENGINEERING
Course Transfers with respect to 2018-2019 CURRICULUM (Student Name and Lastname)</t>
  </si>
  <si>
    <t xml:space="preserve">1. Semester</t>
  </si>
  <si>
    <t xml:space="preserve">Course Code</t>
  </si>
  <si>
    <t xml:space="preserve">Course Name</t>
  </si>
  <si>
    <t xml:space="preserve">ECTS</t>
  </si>
  <si>
    <t xml:space="preserve">Course Name-TR</t>
  </si>
  <si>
    <t xml:space="preserve">Grade</t>
  </si>
  <si>
    <t xml:space="preserve">MATH 1131</t>
  </si>
  <si>
    <t xml:space="preserve">Calculus I</t>
  </si>
  <si>
    <t xml:space="preserve">PHYS 1121</t>
  </si>
  <si>
    <t xml:space="preserve">Physics I</t>
  </si>
  <si>
    <t xml:space="preserve">MATH 1101</t>
  </si>
  <si>
    <t xml:space="preserve">Analytical Reasoning</t>
  </si>
  <si>
    <t xml:space="preserve"> </t>
  </si>
  <si>
    <t xml:space="preserve">SE 1105</t>
  </si>
  <si>
    <t xml:space="preserve">Programming and Problem Solving I</t>
  </si>
  <si>
    <t xml:space="preserve">SOFL 1101</t>
  </si>
  <si>
    <t xml:space="preserve">English for Academic Purposes I</t>
  </si>
  <si>
    <t xml:space="preserve">Semester Total ECTS</t>
  </si>
  <si>
    <t xml:space="preserve">2. Semester</t>
  </si>
  <si>
    <t xml:space="preserve">Course Name or Notes</t>
  </si>
  <si>
    <t xml:space="preserve">MATH 1132</t>
  </si>
  <si>
    <t xml:space="preserve">Calculus II</t>
  </si>
  <si>
    <t xml:space="preserve">PHYS 1122</t>
  </si>
  <si>
    <t xml:space="preserve">Physics II</t>
  </si>
  <si>
    <t xml:space="preserve">MATH 1202</t>
  </si>
  <si>
    <t xml:space="preserve">Discrete Computational Structures</t>
  </si>
  <si>
    <t xml:space="preserve">COMP 1123</t>
  </si>
  <si>
    <t xml:space="preserve">Data Structures I</t>
  </si>
  <si>
    <t xml:space="preserve">SOFL 1102</t>
  </si>
  <si>
    <t xml:space="preserve">English for Academic Purposes II</t>
  </si>
  <si>
    <t xml:space="preserve">3. Semester</t>
  </si>
  <si>
    <t xml:space="preserve">MATH 2250</t>
  </si>
  <si>
    <t xml:space="preserve">Applied Linear Algebra</t>
  </si>
  <si>
    <t xml:space="preserve">MATH 2240</t>
  </si>
  <si>
    <t xml:space="preserve">Probability and Statistics for Engineers</t>
  </si>
  <si>
    <t xml:space="preserve">COMP 2213</t>
  </si>
  <si>
    <t xml:space="preserve">Data Structures II</t>
  </si>
  <si>
    <t xml:space="preserve">EEE 2274</t>
  </si>
  <si>
    <t xml:space="preserve">Fundamentals of Electronics</t>
  </si>
  <si>
    <t xml:space="preserve">HIST 1110</t>
  </si>
  <si>
    <t xml:space="preserve">Principles of Atatürk and History of Revolution I</t>
  </si>
  <si>
    <t xml:space="preserve">TURK 1110</t>
  </si>
  <si>
    <t xml:space="preserve">Turkish I</t>
  </si>
  <si>
    <t xml:space="preserve">4. Semester</t>
  </si>
  <si>
    <t xml:space="preserve">MATH 3330</t>
  </si>
  <si>
    <t xml:space="preserve">Automata Theory</t>
  </si>
  <si>
    <t xml:space="preserve">COMP 2215</t>
  </si>
  <si>
    <t xml:space="preserve">Object Oriented Paradigms</t>
  </si>
  <si>
    <t xml:space="preserve">SE 2228</t>
  </si>
  <si>
    <t xml:space="preserve">Analysis and Design of Algorithms</t>
  </si>
  <si>
    <t xml:space="preserve">EEE 2110</t>
  </si>
  <si>
    <t xml:space="preserve">Digital Design</t>
  </si>
  <si>
    <t xml:space="preserve">HIST 1210</t>
  </si>
  <si>
    <t xml:space="preserve">Principles of Atatürk and History of Revolution II</t>
  </si>
  <si>
    <t xml:space="preserve">TURK 1210</t>
  </si>
  <si>
    <t xml:space="preserve">Turkish II</t>
  </si>
  <si>
    <t xml:space="preserve">UFND 7000</t>
  </si>
  <si>
    <t xml:space="preserve">Social Responsibility Project</t>
  </si>
  <si>
    <t xml:space="preserve">5. Semester</t>
  </si>
  <si>
    <t xml:space="preserve">COMP 3317</t>
  </si>
  <si>
    <t xml:space="preserve">Computer Networks</t>
  </si>
  <si>
    <t xml:space="preserve">SE 2222</t>
  </si>
  <si>
    <t xml:space="preserve">Database Systems</t>
  </si>
  <si>
    <t xml:space="preserve">COMP 3315</t>
  </si>
  <si>
    <t xml:space="preserve">Computer Organization</t>
  </si>
  <si>
    <t xml:space="preserve">ECON 3300</t>
  </si>
  <si>
    <t xml:space="preserve">Introduction to Engineering Economics</t>
  </si>
  <si>
    <t xml:space="preserve">ISG 9110</t>
  </si>
  <si>
    <t xml:space="preserve">Occupational Health and Safety I</t>
  </si>
  <si>
    <t xml:space="preserve">UFND 6120</t>
  </si>
  <si>
    <t xml:space="preserve">Entrepreneurship and Business Planning</t>
  </si>
  <si>
    <t xml:space="preserve">6. Semester</t>
  </si>
  <si>
    <t xml:space="preserve">COMP 3323</t>
  </si>
  <si>
    <t xml:space="preserve">Operating Systems </t>
  </si>
  <si>
    <t xml:space="preserve">COMP 3328</t>
  </si>
  <si>
    <t xml:space="preserve">Embedded Systems </t>
  </si>
  <si>
    <t xml:space="preserve">SE 3304</t>
  </si>
  <si>
    <t xml:space="preserve">Introduction to Software Engineering</t>
  </si>
  <si>
    <t xml:space="preserve">ENGR 3450</t>
  </si>
  <si>
    <t xml:space="preserve">Project Management</t>
  </si>
  <si>
    <t xml:space="preserve">ISG 9210</t>
  </si>
  <si>
    <t xml:space="preserve">Occupational Health and Safety II</t>
  </si>
  <si>
    <t xml:space="preserve">SOFL 1302</t>
  </si>
  <si>
    <t xml:space="preserve">English for Academic and Professional Communication</t>
  </si>
  <si>
    <t xml:space="preserve">7. Semester</t>
  </si>
  <si>
    <t xml:space="preserve">COMP 4910</t>
  </si>
  <si>
    <t xml:space="preserve">Senior Design Project I</t>
  </si>
  <si>
    <t xml:space="preserve">Area Elective</t>
  </si>
  <si>
    <t xml:space="preserve">ENGR 4400</t>
  </si>
  <si>
    <t xml:space="preserve">Engineering Ethics and Seminar</t>
  </si>
  <si>
    <t xml:space="preserve">COMP 4811</t>
  </si>
  <si>
    <t xml:space="preserve">Internship</t>
  </si>
  <si>
    <t xml:space="preserve">8. Semester</t>
  </si>
  <si>
    <t xml:space="preserve">COMP 4920</t>
  </si>
  <si>
    <t xml:space="preserve">Senior Design Project II</t>
  </si>
  <si>
    <t xml:space="preserve">University Elective</t>
  </si>
  <si>
    <t xml:space="preserve">Total ECTS</t>
  </si>
  <si>
    <t xml:space="preserve">Extra Courses, if any</t>
  </si>
  <si>
    <t xml:space="preserve">* Courses in yellow are either new courses in curriculum or significantly different than (more than simple course code change) the equivalent one in the old curriculum.
* You can use this form to see whether you satisfy the graduation requirements.
* You must be able to write a course code, course name and a course grade that is at least D (or   a course transferred from another program with a mark MUAF) in front of every course item on the left hand side of the table. 
- And, you must complete at least ECTS 240 and your GPA must be at least 2.00.</t>
  </si>
  <si>
    <t xml:space="preserve">Subtotal ECTS</t>
  </si>
  <si>
    <t xml:space="preserve">Ders Tipleri</t>
  </si>
  <si>
    <t xml:space="preserve">Alan Zorunlu</t>
  </si>
  <si>
    <t xml:space="preserve">Alan Seçmeli</t>
  </si>
  <si>
    <t xml:space="preserve">Fakülte Seçmeli</t>
  </si>
  <si>
    <t xml:space="preserve">Üniversite Seçmeli</t>
  </si>
  <si>
    <t xml:space="preserve">SOFL</t>
  </si>
  <si>
    <t xml:space="preserve">UFND (Zorunlu)</t>
  </si>
  <si>
    <t xml:space="preserve">YÖK (Zorunlu)</t>
  </si>
  <si>
    <t xml:space="preserve">Staj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</si>
</sst>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@"/>
    <numFmt numFmtId="167" formatCode="General"/>
    <numFmt numFmtId="168" formatCode="mmm\-yy"/>
  </numFmts>
  <fonts count="15">
    <font>
      <sz val="10"/>
      <name val="Arial"/>
      <family val="0"/>
      <charset val="16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62"/>
    </font>
    <font>
      <b val="true"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12"/>
      <color rgb="FF000000"/>
      <name val="Courier New"/>
      <family val="3"/>
      <charset val="162"/>
    </font>
    <font>
      <sz val="12"/>
      <color rgb="FFFF0000"/>
      <name val="Times New Roman"/>
      <family val="1"/>
      <charset val="162"/>
    </font>
    <font>
      <b val="true"/>
      <sz val="10"/>
      <name val="Arial"/>
      <family val="2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F2F2F2"/>
      </patternFill>
    </fill>
    <fill>
      <patternFill patternType="solid">
        <fgColor rgb="FF92D050"/>
        <bgColor rgb="FFC0C0C0"/>
      </patternFill>
    </fill>
    <fill>
      <patternFill patternType="solid">
        <fgColor rgb="FFF2F2F2"/>
        <bgColor rgb="FFDCE6F2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double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double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double"/>
      <top style="medium"/>
      <bottom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double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double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double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 style="medium"/>
      <top style="medium"/>
      <bottom style="double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medium"/>
      <right style="double"/>
      <top style="medium"/>
      <bottom style="double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3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3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4" xfId="21"/>
    <cellStyle name="TableStyleLight1" xfId="22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I83" activeCellId="0" sqref="I83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17"/>
    <col collapsed="false" customWidth="true" hidden="false" outlineLevel="0" max="2" min="2" style="1" width="24.29"/>
    <col collapsed="false" customWidth="true" hidden="false" outlineLevel="0" max="3" min="3" style="2" width="6.88"/>
    <col collapsed="false" customWidth="true" hidden="false" outlineLevel="0" max="4" min="4" style="1" width="14.69"/>
    <col collapsed="false" customWidth="true" hidden="false" outlineLevel="0" max="5" min="5" style="1" width="31.86"/>
    <col collapsed="false" customWidth="true" hidden="false" outlineLevel="0" max="6" min="6" style="2" width="9"/>
    <col collapsed="false" customWidth="false" hidden="false" outlineLevel="0" max="7" min="7" style="1" width="9.13"/>
    <col collapsed="false" customWidth="true" hidden="false" outlineLevel="0" max="8" min="8" style="1" width="13.29"/>
    <col collapsed="false" customWidth="true" hidden="false" outlineLevel="0" max="9" min="9" style="1" width="31.43"/>
    <col collapsed="false" customWidth="false" hidden="false" outlineLevel="0" max="14" min="10" style="1" width="9.13"/>
    <col collapsed="false" customWidth="true" hidden="false" outlineLevel="0" max="15" min="15" style="1" width="18.42"/>
    <col collapsed="false" customWidth="true" hidden="false" outlineLevel="0" max="16" min="16" style="1" width="29.14"/>
    <col collapsed="false" customWidth="false" hidden="false" outlineLevel="0" max="1024" min="17" style="1" width="9.13"/>
  </cols>
  <sheetData>
    <row r="1" customFormat="false" ht="39.6" hidden="false" customHeight="tru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9.15" hidden="false" customHeight="true" outlineLevel="0" collapsed="false">
      <c r="A2" s="4" t="s">
        <v>1</v>
      </c>
      <c r="B2" s="4"/>
      <c r="C2" s="4"/>
      <c r="D2" s="4"/>
      <c r="E2" s="4"/>
      <c r="F2" s="4"/>
      <c r="G2" s="4"/>
    </row>
    <row r="3" customFormat="false" ht="16.5" hidden="false" customHeight="false" outlineLevel="0" collapsed="false">
      <c r="A3" s="5" t="s">
        <v>2</v>
      </c>
      <c r="B3" s="6" t="s">
        <v>3</v>
      </c>
      <c r="C3" s="7" t="s">
        <v>4</v>
      </c>
      <c r="D3" s="5" t="s">
        <v>2</v>
      </c>
      <c r="E3" s="6" t="s">
        <v>5</v>
      </c>
      <c r="F3" s="8" t="s">
        <v>4</v>
      </c>
      <c r="G3" s="9" t="s">
        <v>6</v>
      </c>
    </row>
    <row r="4" customFormat="false" ht="30" hidden="false" customHeight="true" outlineLevel="0" collapsed="false">
      <c r="A4" s="10" t="s">
        <v>7</v>
      </c>
      <c r="B4" s="11" t="s">
        <v>8</v>
      </c>
      <c r="C4" s="12" t="n">
        <v>7</v>
      </c>
      <c r="D4" s="13"/>
      <c r="E4" s="14"/>
      <c r="F4" s="15"/>
      <c r="G4" s="16"/>
    </row>
    <row r="5" customFormat="false" ht="30" hidden="false" customHeight="true" outlineLevel="0" collapsed="false">
      <c r="A5" s="17" t="s">
        <v>9</v>
      </c>
      <c r="B5" s="18" t="s">
        <v>10</v>
      </c>
      <c r="C5" s="19" t="n">
        <v>7</v>
      </c>
      <c r="D5" s="13"/>
      <c r="E5" s="14"/>
      <c r="F5" s="15"/>
      <c r="G5" s="16"/>
    </row>
    <row r="6" customFormat="false" ht="30" hidden="false" customHeight="true" outlineLevel="0" collapsed="false">
      <c r="A6" s="17" t="s">
        <v>11</v>
      </c>
      <c r="B6" s="20" t="s">
        <v>12</v>
      </c>
      <c r="C6" s="21" t="n">
        <v>6</v>
      </c>
      <c r="D6" s="13"/>
      <c r="E6" s="22"/>
      <c r="F6" s="15"/>
      <c r="G6" s="16"/>
      <c r="H6" s="1" t="s">
        <v>13</v>
      </c>
    </row>
    <row r="7" customFormat="false" ht="30" hidden="false" customHeight="true" outlineLevel="0" collapsed="false">
      <c r="A7" s="23" t="s">
        <v>14</v>
      </c>
      <c r="B7" s="24" t="s">
        <v>15</v>
      </c>
      <c r="C7" s="25" t="n">
        <v>6</v>
      </c>
      <c r="D7" s="13"/>
      <c r="E7" s="26"/>
      <c r="F7" s="15"/>
      <c r="G7" s="16"/>
    </row>
    <row r="8" customFormat="false" ht="30" hidden="false" customHeight="true" outlineLevel="0" collapsed="false">
      <c r="A8" s="27" t="s">
        <v>16</v>
      </c>
      <c r="B8" s="28" t="s">
        <v>17</v>
      </c>
      <c r="C8" s="29" t="n">
        <v>4</v>
      </c>
      <c r="D8" s="30"/>
      <c r="E8" s="31"/>
      <c r="F8" s="32"/>
      <c r="G8" s="33"/>
    </row>
    <row r="9" customFormat="false" ht="17.45" hidden="false" customHeight="true" outlineLevel="0" collapsed="false">
      <c r="A9" s="34" t="s">
        <v>18</v>
      </c>
      <c r="B9" s="34"/>
      <c r="C9" s="35" t="n">
        <f aca="false">SUM(C4:C8)</f>
        <v>30</v>
      </c>
      <c r="D9" s="34" t="s">
        <v>18</v>
      </c>
      <c r="E9" s="34"/>
      <c r="F9" s="36" t="n">
        <f aca="false">SUM(F4:F8)</f>
        <v>0</v>
      </c>
      <c r="G9" s="16"/>
    </row>
    <row r="10" customFormat="false" ht="16.15" hidden="false" customHeight="true" outlineLevel="0" collapsed="false">
      <c r="A10" s="4" t="s">
        <v>19</v>
      </c>
      <c r="B10" s="4"/>
      <c r="C10" s="4"/>
      <c r="D10" s="4"/>
      <c r="E10" s="4"/>
      <c r="F10" s="4"/>
      <c r="G10" s="4"/>
    </row>
    <row r="11" customFormat="false" ht="16.5" hidden="false" customHeight="false" outlineLevel="0" collapsed="false">
      <c r="A11" s="5" t="s">
        <v>2</v>
      </c>
      <c r="B11" s="6" t="s">
        <v>3</v>
      </c>
      <c r="C11" s="7" t="s">
        <v>4</v>
      </c>
      <c r="D11" s="5" t="s">
        <v>2</v>
      </c>
      <c r="E11" s="6" t="s">
        <v>20</v>
      </c>
      <c r="F11" s="8" t="s">
        <v>4</v>
      </c>
      <c r="G11" s="9" t="s">
        <v>6</v>
      </c>
    </row>
    <row r="12" customFormat="false" ht="30" hidden="false" customHeight="true" outlineLevel="0" collapsed="false">
      <c r="A12" s="10" t="s">
        <v>21</v>
      </c>
      <c r="B12" s="11" t="s">
        <v>22</v>
      </c>
      <c r="C12" s="12" t="n">
        <v>7</v>
      </c>
      <c r="D12" s="37"/>
      <c r="E12" s="14"/>
      <c r="F12" s="15"/>
      <c r="G12" s="16"/>
    </row>
    <row r="13" customFormat="false" ht="30" hidden="false" customHeight="true" outlineLevel="0" collapsed="false">
      <c r="A13" s="17" t="s">
        <v>23</v>
      </c>
      <c r="B13" s="18" t="s">
        <v>24</v>
      </c>
      <c r="C13" s="19" t="n">
        <v>7</v>
      </c>
      <c r="D13" s="37"/>
      <c r="E13" s="14"/>
      <c r="F13" s="15"/>
      <c r="G13" s="16"/>
    </row>
    <row r="14" customFormat="false" ht="30" hidden="false" customHeight="true" outlineLevel="0" collapsed="false">
      <c r="A14" s="17" t="s">
        <v>25</v>
      </c>
      <c r="B14" s="20" t="s">
        <v>26</v>
      </c>
      <c r="C14" s="21" t="n">
        <v>6</v>
      </c>
      <c r="D14" s="38"/>
      <c r="E14" s="14"/>
      <c r="F14" s="15"/>
      <c r="G14" s="16"/>
    </row>
    <row r="15" customFormat="false" ht="30" hidden="false" customHeight="true" outlineLevel="0" collapsed="false">
      <c r="A15" s="17" t="s">
        <v>27</v>
      </c>
      <c r="B15" s="20" t="s">
        <v>28</v>
      </c>
      <c r="C15" s="21" t="n">
        <v>6</v>
      </c>
      <c r="D15" s="38"/>
      <c r="E15" s="14"/>
      <c r="F15" s="15"/>
      <c r="G15" s="16"/>
    </row>
    <row r="16" customFormat="false" ht="30" hidden="false" customHeight="true" outlineLevel="0" collapsed="false">
      <c r="A16" s="27" t="s">
        <v>29</v>
      </c>
      <c r="B16" s="28" t="s">
        <v>30</v>
      </c>
      <c r="C16" s="29" t="n">
        <v>4</v>
      </c>
      <c r="D16" s="39"/>
      <c r="E16" s="31"/>
      <c r="F16" s="32"/>
      <c r="G16" s="33"/>
    </row>
    <row r="17" customFormat="false" ht="22.15" hidden="false" customHeight="true" outlineLevel="0" collapsed="false">
      <c r="A17" s="34" t="s">
        <v>18</v>
      </c>
      <c r="B17" s="34"/>
      <c r="C17" s="35" t="n">
        <f aca="false">SUM(C12:C16)</f>
        <v>30</v>
      </c>
      <c r="D17" s="34" t="s">
        <v>18</v>
      </c>
      <c r="E17" s="34"/>
      <c r="F17" s="36" t="n">
        <f aca="false">SUM(F12:F16)</f>
        <v>0</v>
      </c>
      <c r="G17" s="16"/>
    </row>
    <row r="18" customFormat="false" ht="15.6" hidden="false" customHeight="true" outlineLevel="0" collapsed="false">
      <c r="A18" s="4" t="s">
        <v>31</v>
      </c>
      <c r="B18" s="4"/>
      <c r="C18" s="4"/>
      <c r="D18" s="4"/>
      <c r="E18" s="4"/>
      <c r="F18" s="4"/>
      <c r="G18" s="4"/>
    </row>
    <row r="19" customFormat="false" ht="16.5" hidden="false" customHeight="false" outlineLevel="0" collapsed="false">
      <c r="A19" s="5" t="s">
        <v>2</v>
      </c>
      <c r="B19" s="6" t="s">
        <v>3</v>
      </c>
      <c r="C19" s="7" t="s">
        <v>4</v>
      </c>
      <c r="D19" s="5" t="s">
        <v>2</v>
      </c>
      <c r="E19" s="6" t="s">
        <v>20</v>
      </c>
      <c r="F19" s="8" t="s">
        <v>4</v>
      </c>
      <c r="G19" s="9" t="s">
        <v>6</v>
      </c>
    </row>
    <row r="20" customFormat="false" ht="30" hidden="false" customHeight="true" outlineLevel="0" collapsed="false">
      <c r="A20" s="40" t="s">
        <v>32</v>
      </c>
      <c r="B20" s="41" t="s">
        <v>33</v>
      </c>
      <c r="C20" s="42" t="n">
        <v>7</v>
      </c>
      <c r="D20" s="43"/>
      <c r="E20" s="44"/>
      <c r="F20" s="45"/>
      <c r="G20" s="46"/>
    </row>
    <row r="21" customFormat="false" ht="30" hidden="false" customHeight="true" outlineLevel="0" collapsed="false">
      <c r="A21" s="47" t="s">
        <v>34</v>
      </c>
      <c r="B21" s="41" t="s">
        <v>35</v>
      </c>
      <c r="C21" s="48" t="n">
        <v>7</v>
      </c>
      <c r="D21" s="13"/>
      <c r="E21" s="14"/>
      <c r="F21" s="15"/>
      <c r="G21" s="16"/>
    </row>
    <row r="22" customFormat="false" ht="30" hidden="false" customHeight="true" outlineLevel="0" collapsed="false">
      <c r="A22" s="49" t="s">
        <v>36</v>
      </c>
      <c r="B22" s="20" t="s">
        <v>37</v>
      </c>
      <c r="C22" s="21" t="n">
        <v>6</v>
      </c>
      <c r="D22" s="50"/>
      <c r="E22" s="14"/>
      <c r="F22" s="15"/>
      <c r="G22" s="16"/>
    </row>
    <row r="23" customFormat="false" ht="37.15" hidden="false" customHeight="true" outlineLevel="0" collapsed="false">
      <c r="A23" s="51" t="s">
        <v>38</v>
      </c>
      <c r="B23" s="18" t="s">
        <v>39</v>
      </c>
      <c r="C23" s="19" t="n">
        <v>6</v>
      </c>
      <c r="D23" s="13"/>
      <c r="E23" s="14"/>
      <c r="F23" s="15"/>
      <c r="G23" s="16"/>
    </row>
    <row r="24" customFormat="false" ht="35.45" hidden="false" customHeight="true" outlineLevel="0" collapsed="false">
      <c r="A24" s="17" t="s">
        <v>40</v>
      </c>
      <c r="B24" s="52" t="s">
        <v>41</v>
      </c>
      <c r="C24" s="53" t="n">
        <v>2</v>
      </c>
      <c r="D24" s="13"/>
      <c r="E24" s="14"/>
      <c r="F24" s="15"/>
      <c r="G24" s="16"/>
    </row>
    <row r="25" customFormat="false" ht="30.6" hidden="false" customHeight="true" outlineLevel="0" collapsed="false">
      <c r="A25" s="54" t="s">
        <v>42</v>
      </c>
      <c r="B25" s="55" t="s">
        <v>43</v>
      </c>
      <c r="C25" s="29" t="n">
        <v>2</v>
      </c>
      <c r="D25" s="30"/>
      <c r="E25" s="56"/>
      <c r="F25" s="32"/>
      <c r="G25" s="33"/>
    </row>
    <row r="26" customFormat="false" ht="18" hidden="false" customHeight="true" outlineLevel="0" collapsed="false">
      <c r="A26" s="34" t="s">
        <v>18</v>
      </c>
      <c r="B26" s="34"/>
      <c r="C26" s="35" t="n">
        <f aca="false">SUM(C20:C25)</f>
        <v>30</v>
      </c>
      <c r="D26" s="34" t="s">
        <v>18</v>
      </c>
      <c r="E26" s="34"/>
      <c r="F26" s="36" t="n">
        <f aca="false">SUM(F20:F25)</f>
        <v>0</v>
      </c>
      <c r="G26" s="16"/>
    </row>
    <row r="27" customFormat="false" ht="16.9" hidden="false" customHeight="true" outlineLevel="0" collapsed="false">
      <c r="A27" s="4" t="s">
        <v>44</v>
      </c>
      <c r="B27" s="4"/>
      <c r="C27" s="4"/>
      <c r="D27" s="4"/>
      <c r="E27" s="4"/>
      <c r="F27" s="4"/>
      <c r="G27" s="4"/>
    </row>
    <row r="28" customFormat="false" ht="15" hidden="false" customHeight="false" outlineLevel="0" collapsed="false">
      <c r="A28" s="5" t="s">
        <v>2</v>
      </c>
      <c r="B28" s="6" t="s">
        <v>5</v>
      </c>
      <c r="C28" s="7" t="s">
        <v>4</v>
      </c>
      <c r="D28" s="5" t="s">
        <v>2</v>
      </c>
      <c r="E28" s="6" t="s">
        <v>20</v>
      </c>
      <c r="F28" s="8" t="s">
        <v>4</v>
      </c>
      <c r="G28" s="9" t="s">
        <v>6</v>
      </c>
    </row>
    <row r="29" customFormat="false" ht="19.15" hidden="false" customHeight="true" outlineLevel="0" collapsed="false">
      <c r="A29" s="51" t="s">
        <v>45</v>
      </c>
      <c r="B29" s="41" t="s">
        <v>46</v>
      </c>
      <c r="C29" s="57" t="n">
        <v>6</v>
      </c>
      <c r="D29" s="43"/>
      <c r="E29" s="44"/>
      <c r="F29" s="45"/>
      <c r="G29" s="46"/>
    </row>
    <row r="30" customFormat="false" ht="37.9" hidden="false" customHeight="true" outlineLevel="0" collapsed="false">
      <c r="A30" s="17" t="s">
        <v>47</v>
      </c>
      <c r="B30" s="20" t="s">
        <v>48</v>
      </c>
      <c r="C30" s="21" t="n">
        <v>7</v>
      </c>
      <c r="D30" s="13"/>
      <c r="E30" s="14"/>
      <c r="F30" s="15"/>
      <c r="G30" s="16"/>
    </row>
    <row r="31" customFormat="false" ht="30" hidden="false" customHeight="true" outlineLevel="0" collapsed="false">
      <c r="A31" s="49" t="s">
        <v>49</v>
      </c>
      <c r="B31" s="18" t="s">
        <v>50</v>
      </c>
      <c r="C31" s="21" t="n">
        <v>6</v>
      </c>
      <c r="D31" s="13"/>
      <c r="E31" s="14"/>
      <c r="F31" s="15"/>
      <c r="G31" s="16"/>
    </row>
    <row r="32" customFormat="false" ht="21.6" hidden="false" customHeight="true" outlineLevel="0" collapsed="false">
      <c r="A32" s="17" t="s">
        <v>51</v>
      </c>
      <c r="B32" s="20" t="s">
        <v>52</v>
      </c>
      <c r="C32" s="21" t="n">
        <v>6</v>
      </c>
      <c r="D32" s="13"/>
      <c r="E32" s="14"/>
      <c r="F32" s="15"/>
      <c r="G32" s="16"/>
    </row>
    <row r="33" customFormat="false" ht="33" hidden="false" customHeight="true" outlineLevel="0" collapsed="false">
      <c r="A33" s="17" t="s">
        <v>53</v>
      </c>
      <c r="B33" s="52" t="s">
        <v>54</v>
      </c>
      <c r="C33" s="53" t="n">
        <v>2</v>
      </c>
      <c r="D33" s="13"/>
      <c r="E33" s="14"/>
      <c r="F33" s="15"/>
      <c r="G33" s="16"/>
    </row>
    <row r="34" customFormat="false" ht="30" hidden="false" customHeight="true" outlineLevel="0" collapsed="false">
      <c r="A34" s="17" t="s">
        <v>55</v>
      </c>
      <c r="B34" s="52" t="s">
        <v>56</v>
      </c>
      <c r="C34" s="53" t="n">
        <v>2</v>
      </c>
      <c r="D34" s="13"/>
      <c r="E34" s="58"/>
      <c r="F34" s="15"/>
      <c r="G34" s="16"/>
    </row>
    <row r="35" customFormat="false" ht="30" hidden="false" customHeight="true" outlineLevel="0" collapsed="false">
      <c r="A35" s="17" t="s">
        <v>57</v>
      </c>
      <c r="B35" s="52" t="s">
        <v>58</v>
      </c>
      <c r="C35" s="53" t="n">
        <v>1</v>
      </c>
      <c r="D35" s="13"/>
      <c r="E35" s="14"/>
      <c r="F35" s="15"/>
      <c r="G35" s="16"/>
    </row>
    <row r="36" customFormat="false" ht="18.6" hidden="false" customHeight="true" outlineLevel="0" collapsed="false">
      <c r="A36" s="59" t="s">
        <v>18</v>
      </c>
      <c r="B36" s="59"/>
      <c r="C36" s="60" t="n">
        <f aca="false">SUM(C29:C35)</f>
        <v>30</v>
      </c>
      <c r="D36" s="34" t="s">
        <v>18</v>
      </c>
      <c r="E36" s="34"/>
      <c r="F36" s="36" t="n">
        <f aca="false">SUM(F29:F35)</f>
        <v>0</v>
      </c>
      <c r="G36" s="16"/>
    </row>
    <row r="37" customFormat="false" ht="16.15" hidden="false" customHeight="true" outlineLevel="0" collapsed="false">
      <c r="A37" s="4" t="s">
        <v>59</v>
      </c>
      <c r="B37" s="4"/>
      <c r="C37" s="4"/>
      <c r="D37" s="4"/>
      <c r="E37" s="4"/>
      <c r="F37" s="4"/>
      <c r="G37" s="4"/>
    </row>
    <row r="38" customFormat="false" ht="16.5" hidden="false" customHeight="false" outlineLevel="0" collapsed="false">
      <c r="A38" s="61" t="s">
        <v>2</v>
      </c>
      <c r="B38" s="62" t="s">
        <v>5</v>
      </c>
      <c r="C38" s="63" t="s">
        <v>4</v>
      </c>
      <c r="D38" s="64" t="s">
        <v>2</v>
      </c>
      <c r="E38" s="65" t="s">
        <v>20</v>
      </c>
      <c r="F38" s="66" t="s">
        <v>4</v>
      </c>
      <c r="G38" s="67" t="s">
        <v>6</v>
      </c>
    </row>
    <row r="39" customFormat="false" ht="25.9" hidden="false" customHeight="true" outlineLevel="0" collapsed="false">
      <c r="A39" s="49" t="s">
        <v>60</v>
      </c>
      <c r="B39" s="18" t="s">
        <v>61</v>
      </c>
      <c r="C39" s="68" t="n">
        <v>7</v>
      </c>
      <c r="D39" s="13"/>
      <c r="E39" s="14"/>
      <c r="F39" s="15"/>
      <c r="G39" s="16"/>
    </row>
    <row r="40" customFormat="false" ht="28.15" hidden="false" customHeight="true" outlineLevel="0" collapsed="false">
      <c r="A40" s="49" t="s">
        <v>62</v>
      </c>
      <c r="B40" s="20" t="s">
        <v>63</v>
      </c>
      <c r="C40" s="42" t="n">
        <v>7</v>
      </c>
      <c r="D40" s="13"/>
      <c r="E40" s="14"/>
      <c r="F40" s="15"/>
      <c r="G40" s="16"/>
    </row>
    <row r="41" customFormat="false" ht="28.15" hidden="false" customHeight="true" outlineLevel="0" collapsed="false">
      <c r="A41" s="51" t="s">
        <v>64</v>
      </c>
      <c r="B41" s="41" t="s">
        <v>65</v>
      </c>
      <c r="C41" s="57" t="n">
        <v>7</v>
      </c>
      <c r="D41" s="13"/>
      <c r="E41" s="14"/>
      <c r="F41" s="15"/>
      <c r="G41" s="16"/>
    </row>
    <row r="42" customFormat="false" ht="30" hidden="false" customHeight="true" outlineLevel="0" collapsed="false">
      <c r="A42" s="17" t="s">
        <v>66</v>
      </c>
      <c r="B42" s="20" t="s">
        <v>67</v>
      </c>
      <c r="C42" s="21" t="n">
        <v>5</v>
      </c>
      <c r="D42" s="13"/>
      <c r="E42" s="14"/>
      <c r="F42" s="15"/>
      <c r="G42" s="16"/>
    </row>
    <row r="43" customFormat="false" ht="30" hidden="false" customHeight="true" outlineLevel="0" collapsed="false">
      <c r="A43" s="69" t="s">
        <v>68</v>
      </c>
      <c r="B43" s="18" t="s">
        <v>69</v>
      </c>
      <c r="C43" s="70" t="n">
        <v>2</v>
      </c>
      <c r="D43" s="13"/>
      <c r="E43" s="14"/>
      <c r="F43" s="15"/>
      <c r="G43" s="16"/>
    </row>
    <row r="44" customFormat="false" ht="30" hidden="false" customHeight="true" outlineLevel="0" collapsed="false">
      <c r="A44" s="54" t="s">
        <v>70</v>
      </c>
      <c r="B44" s="71" t="s">
        <v>71</v>
      </c>
      <c r="C44" s="72" t="n">
        <v>2</v>
      </c>
      <c r="D44" s="13"/>
      <c r="E44" s="14"/>
      <c r="F44" s="15"/>
      <c r="G44" s="16"/>
    </row>
    <row r="45" customFormat="false" ht="21" hidden="false" customHeight="true" outlineLevel="0" collapsed="false">
      <c r="A45" s="34" t="s">
        <v>18</v>
      </c>
      <c r="B45" s="34"/>
      <c r="C45" s="35" t="n">
        <f aca="false">SUM(C39:C44)</f>
        <v>30</v>
      </c>
      <c r="D45" s="34" t="s">
        <v>18</v>
      </c>
      <c r="E45" s="34"/>
      <c r="F45" s="36" t="n">
        <f aca="false">SUM(F39:F44)</f>
        <v>0</v>
      </c>
      <c r="G45" s="16"/>
    </row>
    <row r="46" customFormat="false" ht="16.15" hidden="false" customHeight="true" outlineLevel="0" collapsed="false">
      <c r="A46" s="4" t="s">
        <v>72</v>
      </c>
      <c r="B46" s="4"/>
      <c r="C46" s="4"/>
      <c r="D46" s="4"/>
      <c r="E46" s="4"/>
      <c r="F46" s="4"/>
      <c r="G46" s="4"/>
    </row>
    <row r="47" customFormat="false" ht="16.5" hidden="false" customHeight="false" outlineLevel="0" collapsed="false">
      <c r="A47" s="5" t="s">
        <v>2</v>
      </c>
      <c r="B47" s="6" t="s">
        <v>5</v>
      </c>
      <c r="C47" s="7" t="s">
        <v>4</v>
      </c>
      <c r="D47" s="5" t="s">
        <v>2</v>
      </c>
      <c r="E47" s="6" t="s">
        <v>20</v>
      </c>
      <c r="F47" s="8" t="s">
        <v>4</v>
      </c>
      <c r="G47" s="9" t="s">
        <v>6</v>
      </c>
    </row>
    <row r="48" customFormat="false" ht="30" hidden="false" customHeight="true" outlineLevel="0" collapsed="false">
      <c r="A48" s="51" t="s">
        <v>73</v>
      </c>
      <c r="B48" s="73" t="s">
        <v>74</v>
      </c>
      <c r="C48" s="57" t="n">
        <v>6</v>
      </c>
      <c r="D48" s="43"/>
      <c r="E48" s="44"/>
      <c r="F48" s="45"/>
      <c r="G48" s="46"/>
    </row>
    <row r="49" customFormat="false" ht="30" hidden="false" customHeight="true" outlineLevel="0" collapsed="false">
      <c r="A49" s="17" t="s">
        <v>75</v>
      </c>
      <c r="B49" s="20" t="s">
        <v>76</v>
      </c>
      <c r="C49" s="21" t="n">
        <v>7</v>
      </c>
      <c r="D49" s="13"/>
      <c r="E49" s="14"/>
      <c r="F49" s="15"/>
      <c r="G49" s="16"/>
      <c r="H49" s="74"/>
    </row>
    <row r="50" customFormat="false" ht="30" hidden="false" customHeight="true" outlineLevel="0" collapsed="false">
      <c r="A50" s="17" t="s">
        <v>77</v>
      </c>
      <c r="B50" s="18" t="s">
        <v>78</v>
      </c>
      <c r="C50" s="21" t="n">
        <v>6</v>
      </c>
      <c r="D50" s="13"/>
      <c r="E50" s="14"/>
      <c r="F50" s="15"/>
      <c r="G50" s="16"/>
    </row>
    <row r="51" customFormat="false" ht="30" hidden="false" customHeight="true" outlineLevel="0" collapsed="false">
      <c r="A51" s="40" t="s">
        <v>79</v>
      </c>
      <c r="B51" s="41" t="s">
        <v>80</v>
      </c>
      <c r="C51" s="57" t="n">
        <v>5</v>
      </c>
      <c r="D51" s="13"/>
      <c r="E51" s="14"/>
      <c r="F51" s="15"/>
      <c r="G51" s="16"/>
    </row>
    <row r="52" customFormat="false" ht="30" hidden="false" customHeight="true" outlineLevel="0" collapsed="false">
      <c r="A52" s="69" t="s">
        <v>81</v>
      </c>
      <c r="B52" s="75" t="s">
        <v>82</v>
      </c>
      <c r="C52" s="70" t="n">
        <v>2</v>
      </c>
      <c r="D52" s="13"/>
      <c r="E52" s="14"/>
      <c r="F52" s="15"/>
      <c r="G52" s="16"/>
    </row>
    <row r="53" customFormat="false" ht="30" hidden="false" customHeight="true" outlineLevel="0" collapsed="false">
      <c r="A53" s="27" t="s">
        <v>83</v>
      </c>
      <c r="B53" s="55" t="s">
        <v>84</v>
      </c>
      <c r="C53" s="72" t="n">
        <v>4</v>
      </c>
      <c r="D53" s="30"/>
      <c r="E53" s="31"/>
      <c r="F53" s="32"/>
      <c r="G53" s="33"/>
      <c r="J53" s="2"/>
    </row>
    <row r="54" customFormat="false" ht="21.6" hidden="false" customHeight="true" outlineLevel="0" collapsed="false">
      <c r="A54" s="34" t="s">
        <v>18</v>
      </c>
      <c r="B54" s="34"/>
      <c r="C54" s="35" t="n">
        <f aca="false">SUM(C48:C53)</f>
        <v>30</v>
      </c>
      <c r="D54" s="34" t="s">
        <v>18</v>
      </c>
      <c r="E54" s="34"/>
      <c r="F54" s="36" t="n">
        <f aca="false">SUM(F48:F53)</f>
        <v>0</v>
      </c>
      <c r="G54" s="16"/>
      <c r="J54" s="2"/>
    </row>
    <row r="55" customFormat="false" ht="15" hidden="false" customHeight="true" outlineLevel="0" collapsed="false">
      <c r="A55" s="4" t="s">
        <v>85</v>
      </c>
      <c r="B55" s="4"/>
      <c r="C55" s="4"/>
      <c r="D55" s="4"/>
      <c r="E55" s="4"/>
      <c r="F55" s="4"/>
      <c r="G55" s="4"/>
    </row>
    <row r="56" customFormat="false" ht="16.5" hidden="false" customHeight="false" outlineLevel="0" collapsed="false">
      <c r="A56" s="5" t="s">
        <v>2</v>
      </c>
      <c r="B56" s="6" t="s">
        <v>5</v>
      </c>
      <c r="C56" s="7" t="s">
        <v>4</v>
      </c>
      <c r="D56" s="5" t="s">
        <v>2</v>
      </c>
      <c r="E56" s="6" t="s">
        <v>20</v>
      </c>
      <c r="F56" s="8" t="s">
        <v>4</v>
      </c>
      <c r="G56" s="9" t="s">
        <v>6</v>
      </c>
    </row>
    <row r="57" customFormat="false" ht="30" hidden="false" customHeight="true" outlineLevel="0" collapsed="false">
      <c r="A57" s="10" t="s">
        <v>86</v>
      </c>
      <c r="B57" s="11" t="s">
        <v>87</v>
      </c>
      <c r="C57" s="12" t="n">
        <v>8</v>
      </c>
      <c r="D57" s="13"/>
      <c r="E57" s="14"/>
      <c r="F57" s="15"/>
      <c r="G57" s="16"/>
    </row>
    <row r="58" customFormat="false" ht="30" hidden="false" customHeight="true" outlineLevel="0" collapsed="false">
      <c r="A58" s="17"/>
      <c r="B58" s="18" t="s">
        <v>88</v>
      </c>
      <c r="C58" s="19" t="n">
        <v>6</v>
      </c>
      <c r="D58" s="13"/>
      <c r="E58" s="14"/>
      <c r="F58" s="15"/>
      <c r="G58" s="16"/>
    </row>
    <row r="59" customFormat="false" ht="30" hidden="false" customHeight="true" outlineLevel="0" collapsed="false">
      <c r="A59" s="17"/>
      <c r="B59" s="18" t="s">
        <v>88</v>
      </c>
      <c r="C59" s="19" t="n">
        <v>6</v>
      </c>
      <c r="D59" s="13"/>
      <c r="E59" s="14"/>
      <c r="F59" s="15"/>
      <c r="G59" s="16"/>
    </row>
    <row r="60" customFormat="false" ht="30" hidden="false" customHeight="true" outlineLevel="0" collapsed="false">
      <c r="A60" s="17" t="s">
        <v>89</v>
      </c>
      <c r="B60" s="20" t="s">
        <v>90</v>
      </c>
      <c r="C60" s="21" t="n">
        <v>2</v>
      </c>
      <c r="D60" s="13"/>
      <c r="E60" s="14"/>
      <c r="F60" s="15"/>
      <c r="G60" s="16"/>
    </row>
    <row r="61" customFormat="false" ht="30" hidden="false" customHeight="true" outlineLevel="0" collapsed="false">
      <c r="A61" s="54" t="s">
        <v>91</v>
      </c>
      <c r="B61" s="76" t="s">
        <v>92</v>
      </c>
      <c r="C61" s="72" t="n">
        <v>8</v>
      </c>
      <c r="D61" s="13"/>
      <c r="E61" s="14"/>
      <c r="F61" s="15"/>
      <c r="G61" s="16"/>
    </row>
    <row r="62" customFormat="false" ht="20.45" hidden="false" customHeight="true" outlineLevel="0" collapsed="false">
      <c r="A62" s="34" t="s">
        <v>18</v>
      </c>
      <c r="B62" s="34"/>
      <c r="C62" s="35" t="n">
        <f aca="false">SUM(C57:C61)</f>
        <v>30</v>
      </c>
      <c r="D62" s="34" t="s">
        <v>18</v>
      </c>
      <c r="E62" s="34"/>
      <c r="F62" s="36" t="n">
        <f aca="false">SUM(F57:F61)</f>
        <v>0</v>
      </c>
      <c r="G62" s="16"/>
    </row>
    <row r="63" customFormat="false" ht="12.6" hidden="false" customHeight="true" outlineLevel="0" collapsed="false">
      <c r="A63" s="4" t="s">
        <v>93</v>
      </c>
      <c r="B63" s="4"/>
      <c r="C63" s="4"/>
      <c r="D63" s="4"/>
      <c r="E63" s="4"/>
      <c r="F63" s="4"/>
      <c r="G63" s="4"/>
    </row>
    <row r="64" customFormat="false" ht="16.5" hidden="false" customHeight="false" outlineLevel="0" collapsed="false">
      <c r="A64" s="5" t="s">
        <v>2</v>
      </c>
      <c r="B64" s="6" t="s">
        <v>5</v>
      </c>
      <c r="C64" s="7" t="s">
        <v>4</v>
      </c>
      <c r="D64" s="5" t="s">
        <v>2</v>
      </c>
      <c r="E64" s="6" t="s">
        <v>20</v>
      </c>
      <c r="F64" s="8" t="s">
        <v>4</v>
      </c>
      <c r="G64" s="9" t="s">
        <v>6</v>
      </c>
    </row>
    <row r="65" customFormat="false" ht="30" hidden="false" customHeight="true" outlineLevel="0" collapsed="false">
      <c r="A65" s="40" t="s">
        <v>94</v>
      </c>
      <c r="B65" s="73" t="s">
        <v>95</v>
      </c>
      <c r="C65" s="42" t="n">
        <v>8</v>
      </c>
      <c r="D65" s="43"/>
      <c r="E65" s="44"/>
      <c r="F65" s="45"/>
      <c r="G65" s="46"/>
    </row>
    <row r="66" customFormat="false" ht="30" hidden="false" customHeight="true" outlineLevel="0" collapsed="false">
      <c r="A66" s="77"/>
      <c r="B66" s="18" t="s">
        <v>88</v>
      </c>
      <c r="C66" s="19" t="n">
        <v>6</v>
      </c>
      <c r="D66" s="13"/>
      <c r="E66" s="14"/>
      <c r="F66" s="15"/>
      <c r="G66" s="16"/>
    </row>
    <row r="67" customFormat="false" ht="30" hidden="false" customHeight="true" outlineLevel="0" collapsed="false">
      <c r="A67" s="23"/>
      <c r="B67" s="18" t="s">
        <v>88</v>
      </c>
      <c r="C67" s="21" t="n">
        <v>6</v>
      </c>
      <c r="D67" s="13"/>
      <c r="E67" s="14"/>
      <c r="F67" s="15"/>
      <c r="G67" s="16"/>
    </row>
    <row r="68" customFormat="false" ht="30" hidden="false" customHeight="true" outlineLevel="0" collapsed="false">
      <c r="A68" s="23"/>
      <c r="B68" s="18" t="s">
        <v>96</v>
      </c>
      <c r="C68" s="21" t="n">
        <v>5</v>
      </c>
      <c r="D68" s="13"/>
      <c r="E68" s="14"/>
      <c r="F68" s="15"/>
      <c r="G68" s="16"/>
      <c r="H68" s="1" t="s">
        <v>13</v>
      </c>
    </row>
    <row r="69" customFormat="false" ht="30" hidden="false" customHeight="true" outlineLevel="0" collapsed="false">
      <c r="A69" s="78"/>
      <c r="B69" s="79" t="s">
        <v>96</v>
      </c>
      <c r="C69" s="72" t="n">
        <v>5</v>
      </c>
      <c r="D69" s="13"/>
      <c r="E69" s="14"/>
      <c r="F69" s="15"/>
      <c r="G69" s="16"/>
    </row>
    <row r="70" customFormat="false" ht="17.45" hidden="false" customHeight="true" outlineLevel="0" collapsed="false">
      <c r="A70" s="34" t="s">
        <v>18</v>
      </c>
      <c r="B70" s="34"/>
      <c r="C70" s="35" t="n">
        <f aca="false">SUM(C65:C69)</f>
        <v>30</v>
      </c>
      <c r="D70" s="34" t="s">
        <v>18</v>
      </c>
      <c r="E70" s="34"/>
      <c r="F70" s="35" t="n">
        <f aca="false">SUM(F65:F69)</f>
        <v>0</v>
      </c>
      <c r="G70" s="16"/>
    </row>
    <row r="71" customFormat="false" ht="31.15" hidden="false" customHeight="true" outlineLevel="0" collapsed="false">
      <c r="A71" s="80" t="s">
        <v>97</v>
      </c>
      <c r="B71" s="80"/>
      <c r="C71" s="81" t="n">
        <v>240</v>
      </c>
      <c r="D71" s="4" t="s">
        <v>98</v>
      </c>
      <c r="E71" s="4"/>
      <c r="F71" s="4"/>
      <c r="G71" s="4"/>
    </row>
    <row r="72" customFormat="false" ht="31.9" hidden="false" customHeight="true" outlineLevel="0" collapsed="false">
      <c r="A72" s="82" t="s">
        <v>99</v>
      </c>
      <c r="B72" s="82"/>
      <c r="C72" s="82"/>
      <c r="D72" s="13"/>
      <c r="E72" s="14"/>
      <c r="F72" s="83"/>
      <c r="G72" s="16"/>
    </row>
    <row r="73" customFormat="false" ht="37.15" hidden="false" customHeight="true" outlineLevel="0" collapsed="false">
      <c r="A73" s="82"/>
      <c r="B73" s="82"/>
      <c r="C73" s="82"/>
      <c r="D73" s="13"/>
      <c r="E73" s="14"/>
      <c r="F73" s="83"/>
      <c r="G73" s="16"/>
    </row>
    <row r="74" customFormat="false" ht="31.5" hidden="false" customHeight="true" outlineLevel="0" collapsed="false">
      <c r="A74" s="82"/>
      <c r="B74" s="82"/>
      <c r="C74" s="82"/>
      <c r="D74" s="13"/>
      <c r="E74" s="14"/>
      <c r="F74" s="83"/>
      <c r="G74" s="16"/>
      <c r="H74" s="1" t="s">
        <v>13</v>
      </c>
    </row>
    <row r="75" customFormat="false" ht="30.75" hidden="false" customHeight="true" outlineLevel="0" collapsed="false">
      <c r="A75" s="82"/>
      <c r="B75" s="82"/>
      <c r="C75" s="82"/>
      <c r="D75" s="13"/>
      <c r="E75" s="14"/>
      <c r="F75" s="83"/>
      <c r="G75" s="16"/>
    </row>
    <row r="76" customFormat="false" ht="28.5" hidden="false" customHeight="true" outlineLevel="0" collapsed="false">
      <c r="A76" s="82"/>
      <c r="B76" s="82"/>
      <c r="C76" s="82"/>
      <c r="D76" s="13"/>
      <c r="E76" s="14"/>
      <c r="F76" s="83"/>
      <c r="G76" s="16"/>
    </row>
    <row r="77" customFormat="false" ht="29.25" hidden="false" customHeight="true" outlineLevel="0" collapsed="false">
      <c r="D77" s="13"/>
      <c r="E77" s="14"/>
      <c r="F77" s="83"/>
      <c r="G77" s="16"/>
    </row>
    <row r="78" customFormat="false" ht="32.25" hidden="false" customHeight="true" outlineLevel="0" collapsed="false">
      <c r="D78" s="13"/>
      <c r="E78" s="14"/>
      <c r="F78" s="83"/>
      <c r="G78" s="16"/>
    </row>
    <row r="79" customFormat="false" ht="30.75" hidden="false" customHeight="true" outlineLevel="0" collapsed="false">
      <c r="D79" s="13"/>
      <c r="E79" s="14"/>
      <c r="F79" s="83"/>
      <c r="G79" s="16"/>
    </row>
    <row r="80" customFormat="false" ht="16.5" hidden="false" customHeight="true" outlineLevel="0" collapsed="false">
      <c r="D80" s="13"/>
      <c r="E80" s="14"/>
      <c r="F80" s="83"/>
      <c r="G80" s="16"/>
    </row>
    <row r="81" customFormat="false" ht="18.75" hidden="false" customHeight="true" outlineLevel="0" collapsed="false">
      <c r="D81" s="13"/>
      <c r="E81" s="14"/>
      <c r="F81" s="83"/>
      <c r="G81" s="16"/>
    </row>
    <row r="82" customFormat="false" ht="16.5" hidden="false" customHeight="true" outlineLevel="0" collapsed="false">
      <c r="D82" s="84" t="s">
        <v>100</v>
      </c>
      <c r="E82" s="84"/>
      <c r="F82" s="36" t="n">
        <f aca="false">SUM(F72:F81)</f>
        <v>0</v>
      </c>
      <c r="G82" s="16"/>
    </row>
    <row r="83" customFormat="false" ht="69.75" hidden="false" customHeight="true" outlineLevel="0" collapsed="false">
      <c r="D83" s="85" t="s">
        <v>97</v>
      </c>
      <c r="E83" s="85"/>
      <c r="F83" s="86" t="n">
        <f aca="false">SUM(F9,F17,F26,F36,F45,F54,F62,F70,F82)</f>
        <v>0</v>
      </c>
      <c r="G83" s="87"/>
    </row>
    <row r="84" customFormat="false" ht="16.5" hidden="false" customHeight="false" outlineLevel="0" collapsed="false">
      <c r="F84" s="1"/>
    </row>
    <row r="85" customFormat="false" ht="15.75" hidden="false" customHeight="false" outlineLevel="0" collapsed="false">
      <c r="F85" s="1"/>
    </row>
    <row r="86" customFormat="false" ht="15.75" hidden="false" customHeight="false" outlineLevel="0" collapsed="false">
      <c r="F86" s="1"/>
    </row>
    <row r="87" customFormat="false" ht="15.75" hidden="false" customHeight="false" outlineLevel="0" collapsed="false">
      <c r="F87" s="1"/>
    </row>
  </sheetData>
  <mergeCells count="30">
    <mergeCell ref="A1:G1"/>
    <mergeCell ref="A2:G2"/>
    <mergeCell ref="A9:B9"/>
    <mergeCell ref="D9:E9"/>
    <mergeCell ref="A10:G10"/>
    <mergeCell ref="A17:B17"/>
    <mergeCell ref="D17:E17"/>
    <mergeCell ref="A18:G18"/>
    <mergeCell ref="A26:B26"/>
    <mergeCell ref="D26:E26"/>
    <mergeCell ref="A27:G27"/>
    <mergeCell ref="A36:B36"/>
    <mergeCell ref="D36:E36"/>
    <mergeCell ref="A37:G37"/>
    <mergeCell ref="A45:B45"/>
    <mergeCell ref="D45:E45"/>
    <mergeCell ref="A46:G46"/>
    <mergeCell ref="A54:B54"/>
    <mergeCell ref="D54:E54"/>
    <mergeCell ref="A55:G55"/>
    <mergeCell ref="A62:B62"/>
    <mergeCell ref="D62:E62"/>
    <mergeCell ref="A63:G63"/>
    <mergeCell ref="A70:B70"/>
    <mergeCell ref="D70:E70"/>
    <mergeCell ref="A71:B71"/>
    <mergeCell ref="D71:G71"/>
    <mergeCell ref="A72:C76"/>
    <mergeCell ref="D82:E82"/>
    <mergeCell ref="D83:E83"/>
  </mergeCells>
  <conditionalFormatting sqref="C70 F72:F74">
    <cfRule type="cellIs" priority="2" operator="greaterThan" aboveAverage="0" equalAverage="0" bottom="0" percent="0" rank="0" text="" dxfId="0">
      <formula>30</formula>
    </cfRule>
  </conditionalFormatting>
  <conditionalFormatting sqref="C9">
    <cfRule type="cellIs" priority="3" operator="greaterThan" aboveAverage="0" equalAverage="0" bottom="0" percent="0" rank="0" text="" dxfId="1">
      <formula>30</formula>
    </cfRule>
  </conditionalFormatting>
  <conditionalFormatting sqref="C17">
    <cfRule type="cellIs" priority="4" operator="greaterThan" aboveAverage="0" equalAverage="0" bottom="0" percent="0" rank="0" text="" dxfId="2">
      <formula>30</formula>
    </cfRule>
  </conditionalFormatting>
  <conditionalFormatting sqref="C26">
    <cfRule type="cellIs" priority="5" operator="greaterThan" aboveAverage="0" equalAverage="0" bottom="0" percent="0" rank="0" text="" dxfId="3">
      <formula>30</formula>
    </cfRule>
  </conditionalFormatting>
  <conditionalFormatting sqref="C36">
    <cfRule type="cellIs" priority="6" operator="greaterThan" aboveAverage="0" equalAverage="0" bottom="0" percent="0" rank="0" text="" dxfId="4">
      <formula>30</formula>
    </cfRule>
  </conditionalFormatting>
  <conditionalFormatting sqref="C45">
    <cfRule type="cellIs" priority="7" operator="greaterThan" aboveAverage="0" equalAverage="0" bottom="0" percent="0" rank="0" text="" dxfId="5">
      <formula>30</formula>
    </cfRule>
  </conditionalFormatting>
  <conditionalFormatting sqref="C62">
    <cfRule type="cellIs" priority="8" operator="greaterThan" aboveAverage="0" equalAverage="0" bottom="0" percent="0" rank="0" text="" dxfId="6">
      <formula>30</formula>
    </cfRule>
  </conditionalFormatting>
  <conditionalFormatting sqref="C54">
    <cfRule type="cellIs" priority="9" operator="greaterThan" aboveAverage="0" equalAverage="0" bottom="0" percent="0" rank="0" text="" dxfId="7">
      <formula>30</formula>
    </cfRule>
  </conditionalFormatting>
  <conditionalFormatting sqref="F82">
    <cfRule type="cellIs" priority="10" operator="greaterThan" aboveAverage="0" equalAverage="0" bottom="0" percent="0" rank="0" text="" dxfId="8">
      <formula>30</formula>
    </cfRule>
  </conditionalFormatting>
  <conditionalFormatting sqref="F9">
    <cfRule type="cellIs" priority="11" operator="greaterThan" aboveAverage="0" equalAverage="0" bottom="0" percent="0" rank="0" text="" dxfId="9">
      <formula>30</formula>
    </cfRule>
  </conditionalFormatting>
  <conditionalFormatting sqref="F36">
    <cfRule type="cellIs" priority="12" operator="greaterThan" aboveAverage="0" equalAverage="0" bottom="0" percent="0" rank="0" text="" dxfId="10">
      <formula>30</formula>
    </cfRule>
  </conditionalFormatting>
  <conditionalFormatting sqref="F62">
    <cfRule type="cellIs" priority="13" operator="greaterThan" aboveAverage="0" equalAverage="0" bottom="0" percent="0" rank="0" text="" dxfId="11">
      <formula>30</formula>
    </cfRule>
  </conditionalFormatting>
  <conditionalFormatting sqref="F17">
    <cfRule type="cellIs" priority="14" operator="greaterThan" aboveAverage="0" equalAverage="0" bottom="0" percent="0" rank="0" text="" dxfId="12">
      <formula>30</formula>
    </cfRule>
  </conditionalFormatting>
  <conditionalFormatting sqref="F26">
    <cfRule type="cellIs" priority="15" operator="greaterThan" aboveAverage="0" equalAverage="0" bottom="0" percent="0" rank="0" text="" dxfId="13">
      <formula>30</formula>
    </cfRule>
  </conditionalFormatting>
  <conditionalFormatting sqref="F45">
    <cfRule type="cellIs" priority="16" operator="greaterThan" aboveAverage="0" equalAverage="0" bottom="0" percent="0" rank="0" text="" dxfId="14">
      <formula>30</formula>
    </cfRule>
  </conditionalFormatting>
  <conditionalFormatting sqref="F54">
    <cfRule type="cellIs" priority="17" operator="greaterThan" aboveAverage="0" equalAverage="0" bottom="0" percent="0" rank="0" text="" dxfId="15">
      <formula>30</formula>
    </cfRule>
  </conditionalFormatting>
  <conditionalFormatting sqref="F70">
    <cfRule type="cellIs" priority="18" operator="greaterThan" aboveAverage="0" equalAverage="0" bottom="0" percent="0" rank="0" text="" dxfId="16">
      <formula>30</formula>
    </cfRule>
  </conditionalFormatting>
  <conditionalFormatting sqref="F77:F78">
    <cfRule type="cellIs" priority="19" operator="greaterThan" aboveAverage="0" equalAverage="0" bottom="0" percent="0" rank="0" text="" dxfId="17">
      <formula>30</formula>
    </cfRule>
  </conditionalFormatting>
  <conditionalFormatting sqref="F75:F76">
    <cfRule type="cellIs" priority="20" operator="greaterThan" aboveAverage="0" equalAverage="0" bottom="0" percent="0" rank="0" text="" dxfId="18">
      <formula>30</formula>
    </cfRule>
  </conditionalFormatting>
  <conditionalFormatting sqref="F79">
    <cfRule type="cellIs" priority="21" operator="greaterThan" aboveAverage="0" equalAverage="0" bottom="0" percent="0" rank="0" text="" dxfId="19">
      <formula>30</formula>
    </cfRule>
  </conditionalFormatting>
  <conditionalFormatting sqref="F80">
    <cfRule type="cellIs" priority="22" operator="greaterThan" aboveAverage="0" equalAverage="0" bottom="0" percent="0" rank="0" text="" dxfId="20">
      <formula>30</formula>
    </cfRule>
  </conditionalFormatting>
  <conditionalFormatting sqref="F81">
    <cfRule type="cellIs" priority="23" operator="greaterThan" aboveAverage="0" equalAverage="0" bottom="0" percent="0" rank="0" text="" dxfId="21">
      <formula>30</formula>
    </cfRule>
  </conditionalFormatting>
  <printOptions headings="false" gridLines="false" gridLinesSet="true" horizontalCentered="true" verticalCentered="true"/>
  <pageMargins left="0.196527777777778" right="0.196527777777778" top="0.196527777777778" bottom="0.197916666666667" header="0.511805555555555" footer="0.275694444444444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B1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C7" activeCellId="0" sqref="C7"/>
    </sheetView>
  </sheetViews>
  <sheetFormatPr defaultColWidth="8.58984375" defaultRowHeight="12.75" zeroHeight="false" outlineLevelRow="0" outlineLevelCol="0"/>
  <cols>
    <col collapsed="false" customWidth="true" hidden="false" outlineLevel="0" max="2" min="2" style="0" width="20.86"/>
  </cols>
  <sheetData>
    <row r="2" customFormat="false" ht="12.75" hidden="false" customHeight="false" outlineLevel="0" collapsed="false">
      <c r="B2" s="88" t="s">
        <v>101</v>
      </c>
    </row>
    <row r="3" customFormat="false" ht="12.75" hidden="false" customHeight="false" outlineLevel="0" collapsed="false">
      <c r="B3" s="89"/>
    </row>
    <row r="4" customFormat="false" ht="12.75" hidden="false" customHeight="false" outlineLevel="0" collapsed="false">
      <c r="B4" s="89" t="s">
        <v>102</v>
      </c>
    </row>
    <row r="5" customFormat="false" ht="12.75" hidden="false" customHeight="false" outlineLevel="0" collapsed="false">
      <c r="B5" s="89" t="s">
        <v>103</v>
      </c>
    </row>
    <row r="6" customFormat="false" ht="13.5" hidden="false" customHeight="true" outlineLevel="0" collapsed="false">
      <c r="B6" s="89" t="s">
        <v>104</v>
      </c>
    </row>
    <row r="7" customFormat="false" ht="13.5" hidden="false" customHeight="true" outlineLevel="0" collapsed="false">
      <c r="B7" s="89" t="s">
        <v>105</v>
      </c>
    </row>
    <row r="8" customFormat="false" ht="12.75" hidden="false" customHeight="false" outlineLevel="0" collapsed="false">
      <c r="B8" s="89" t="s">
        <v>106</v>
      </c>
    </row>
    <row r="9" customFormat="false" ht="12.75" hidden="false" customHeight="false" outlineLevel="0" collapsed="false">
      <c r="B9" s="89" t="s">
        <v>107</v>
      </c>
    </row>
    <row r="10" customFormat="false" ht="12.75" hidden="false" customHeight="false" outlineLevel="0" collapsed="false">
      <c r="B10" s="89" t="s">
        <v>108</v>
      </c>
    </row>
    <row r="11" customFormat="false" ht="12.75" hidden="false" customHeight="false" outlineLevel="0" collapsed="false">
      <c r="B11" s="89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2006-05-24T12:14:48Z</dcterms:created>
  <dc:creator>Hüseyin Arslan</dc:creator>
  <dc:description/>
  <dc:language>en-US</dc:language>
  <cp:lastModifiedBy/>
  <cp:lastPrinted>2018-09-18T15:37:24Z</cp:lastPrinted>
  <dcterms:modified xsi:type="dcterms:W3CDTF">2021-02-24T14:29:30Z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